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545"/>
  </bookViews>
  <sheets>
    <sheet name="2018 Members as of Nov" sheetId="4" r:id="rId1"/>
    <sheet name="Last Name Order" sheetId="5" r:id="rId2"/>
  </sheets>
  <calcPr calcId="145621"/>
</workbook>
</file>

<file path=xl/calcChain.xml><?xml version="1.0" encoding="utf-8"?>
<calcChain xmlns="http://schemas.openxmlformats.org/spreadsheetml/2006/main">
  <c r="J74" i="4" l="1"/>
  <c r="K74" i="4"/>
  <c r="L74" i="4"/>
  <c r="J18" i="4"/>
  <c r="K18" i="4"/>
  <c r="K75" i="4" s="1"/>
  <c r="L18" i="4"/>
  <c r="L75" i="4" l="1"/>
  <c r="J75" i="4"/>
  <c r="B74" i="4"/>
  <c r="C74" i="4"/>
  <c r="D74" i="4"/>
  <c r="E74" i="4"/>
  <c r="F74" i="4"/>
  <c r="G74" i="4"/>
  <c r="H74" i="4"/>
  <c r="I74" i="4"/>
  <c r="A74" i="4"/>
  <c r="E18" i="4"/>
  <c r="E75" i="4" s="1"/>
  <c r="F18" i="4"/>
  <c r="F75" i="4" s="1"/>
  <c r="G18" i="4"/>
  <c r="G75" i="4" s="1"/>
  <c r="H18" i="4"/>
  <c r="H75" i="4" l="1"/>
  <c r="I18" i="4"/>
  <c r="I75" i="4" s="1"/>
  <c r="A18" i="4"/>
  <c r="B18" i="4"/>
  <c r="C18" i="4"/>
  <c r="D18" i="4"/>
  <c r="D18" i="5" l="1"/>
  <c r="C18" i="5"/>
  <c r="B18" i="5"/>
  <c r="A18" i="5"/>
  <c r="A68" i="5" l="1"/>
  <c r="A69" i="5" s="1"/>
  <c r="C68" i="5"/>
  <c r="C69" i="5" s="1"/>
  <c r="B68" i="5"/>
  <c r="B69" i="5" s="1"/>
  <c r="D68" i="5"/>
  <c r="D69" i="5" s="1"/>
  <c r="B75" i="4" l="1"/>
  <c r="D75" i="4"/>
  <c r="A75" i="4"/>
  <c r="C75" i="4" l="1"/>
</calcChain>
</file>

<file path=xl/sharedStrings.xml><?xml version="1.0" encoding="utf-8"?>
<sst xmlns="http://schemas.openxmlformats.org/spreadsheetml/2006/main" count="718" uniqueCount="302">
  <si>
    <t>Sutter</t>
  </si>
  <si>
    <t>AXM</t>
  </si>
  <si>
    <t>WD6AXM</t>
  </si>
  <si>
    <t>Gartner</t>
  </si>
  <si>
    <t>David  "Dave"</t>
  </si>
  <si>
    <t>BD</t>
  </si>
  <si>
    <t>N9BD</t>
  </si>
  <si>
    <t>Visalli</t>
  </si>
  <si>
    <t>Joe</t>
  </si>
  <si>
    <t>Live Oak</t>
  </si>
  <si>
    <t>BDQ</t>
  </si>
  <si>
    <t>KM6BDQ</t>
  </si>
  <si>
    <t>Squires</t>
  </si>
  <si>
    <t>Kathleen</t>
  </si>
  <si>
    <t>Yuba City</t>
  </si>
  <si>
    <t>Nevada City</t>
  </si>
  <si>
    <t>BOB</t>
  </si>
  <si>
    <t>N6BOB</t>
  </si>
  <si>
    <t>McClard</t>
  </si>
  <si>
    <t>Robert  "Bob"</t>
  </si>
  <si>
    <t>CEL</t>
  </si>
  <si>
    <t>K6CEL</t>
  </si>
  <si>
    <t>Laskey</t>
  </si>
  <si>
    <t xml:space="preserve">Bennett </t>
  </si>
  <si>
    <t>COL</t>
  </si>
  <si>
    <t>KI6COL</t>
  </si>
  <si>
    <t>Paschke</t>
  </si>
  <si>
    <t>Chris</t>
  </si>
  <si>
    <t>Plumas Lake</t>
  </si>
  <si>
    <t>CSN</t>
  </si>
  <si>
    <t>KI6CSN</t>
  </si>
  <si>
    <t>Sylvester-Jose</t>
  </si>
  <si>
    <t xml:space="preserve">Marsha </t>
  </si>
  <si>
    <t>Marysville</t>
  </si>
  <si>
    <t>CSO</t>
  </si>
  <si>
    <t>KI6CSO</t>
  </si>
  <si>
    <t>Knox</t>
  </si>
  <si>
    <t>DCN</t>
  </si>
  <si>
    <t>KK6DCN</t>
  </si>
  <si>
    <t>Stafford</t>
  </si>
  <si>
    <t>DKM</t>
  </si>
  <si>
    <t>KJ6DKM</t>
  </si>
  <si>
    <t>Smith</t>
  </si>
  <si>
    <t xml:space="preserve">LeRoy </t>
  </si>
  <si>
    <t>Gridley</t>
  </si>
  <si>
    <t>EI</t>
  </si>
  <si>
    <t>KC9EI</t>
  </si>
  <si>
    <t>Gipson</t>
  </si>
  <si>
    <t>Dave</t>
  </si>
  <si>
    <t>ETB</t>
  </si>
  <si>
    <t>KA6ETB</t>
  </si>
  <si>
    <t>Whelchel</t>
  </si>
  <si>
    <t>Manna</t>
  </si>
  <si>
    <t>FFM</t>
  </si>
  <si>
    <t>KA6FFM</t>
  </si>
  <si>
    <t>Peters</t>
  </si>
  <si>
    <t>Mark</t>
  </si>
  <si>
    <t>GCL</t>
  </si>
  <si>
    <t>WB6GCL</t>
  </si>
  <si>
    <t>Edwards</t>
  </si>
  <si>
    <t>Richard  "Keith"</t>
  </si>
  <si>
    <t>GFS</t>
  </si>
  <si>
    <t>KK6GFS</t>
  </si>
  <si>
    <t>Nielsen</t>
  </si>
  <si>
    <t>Gary</t>
  </si>
  <si>
    <t>Oroville</t>
  </si>
  <si>
    <t>HBU</t>
  </si>
  <si>
    <t>W6HBU</t>
  </si>
  <si>
    <t>Puckett</t>
  </si>
  <si>
    <t>Herbert "Herb"</t>
  </si>
  <si>
    <t>HDE</t>
  </si>
  <si>
    <t>K6HDE</t>
  </si>
  <si>
    <t>Olivehurst</t>
  </si>
  <si>
    <t>HGL</t>
  </si>
  <si>
    <t>KF6HGL</t>
  </si>
  <si>
    <t>Rogers</t>
  </si>
  <si>
    <t>Karyn</t>
  </si>
  <si>
    <t>HK</t>
  </si>
  <si>
    <t>KI6HK</t>
  </si>
  <si>
    <t>Lunkley</t>
  </si>
  <si>
    <t>Sacramento</t>
  </si>
  <si>
    <t>HKB</t>
  </si>
  <si>
    <t>W6HKB</t>
  </si>
  <si>
    <t>Dobbins</t>
  </si>
  <si>
    <t>IGV</t>
  </si>
  <si>
    <t>KI6IGV</t>
  </si>
  <si>
    <t>John</t>
  </si>
  <si>
    <t>JEY</t>
  </si>
  <si>
    <t>N6JEY</t>
  </si>
  <si>
    <t>McJunkin</t>
  </si>
  <si>
    <t xml:space="preserve">June </t>
  </si>
  <si>
    <t>Murdock</t>
  </si>
  <si>
    <t>Browns Valley</t>
  </si>
  <si>
    <t>LOK</t>
  </si>
  <si>
    <t>KD6LOK</t>
  </si>
  <si>
    <t>Poppelrerter</t>
  </si>
  <si>
    <t>Doug</t>
  </si>
  <si>
    <t>Nimshew</t>
  </si>
  <si>
    <t>OHP</t>
  </si>
  <si>
    <t>WA6OHP</t>
  </si>
  <si>
    <t>Duncan</t>
  </si>
  <si>
    <t>William  "Bill"</t>
  </si>
  <si>
    <t>OIO</t>
  </si>
  <si>
    <t>KK6OIO</t>
  </si>
  <si>
    <t>Torlone</t>
  </si>
  <si>
    <t>Cindy</t>
  </si>
  <si>
    <t>RC</t>
  </si>
  <si>
    <t>N7RC</t>
  </si>
  <si>
    <t>Courtway</t>
  </si>
  <si>
    <t>Richard "Dick"</t>
  </si>
  <si>
    <t>RXT</t>
  </si>
  <si>
    <t>KG6RXT</t>
  </si>
  <si>
    <t>RXU</t>
  </si>
  <si>
    <t>KG6RXU</t>
  </si>
  <si>
    <t>Holmes</t>
  </si>
  <si>
    <t>SDM</t>
  </si>
  <si>
    <t>N6SDM</t>
  </si>
  <si>
    <t>Marshall</t>
  </si>
  <si>
    <t>Colusa</t>
  </si>
  <si>
    <t>SOV</t>
  </si>
  <si>
    <t>KK6SOV</t>
  </si>
  <si>
    <t>Watson</t>
  </si>
  <si>
    <t>SOZ</t>
  </si>
  <si>
    <t>KK6SOZ</t>
  </si>
  <si>
    <t>Maas</t>
  </si>
  <si>
    <t xml:space="preserve">Linda  </t>
  </si>
  <si>
    <t>UDF</t>
  </si>
  <si>
    <t>KI6UDF</t>
  </si>
  <si>
    <t>UOX</t>
  </si>
  <si>
    <t>KI6UOX</t>
  </si>
  <si>
    <t>Dworak</t>
  </si>
  <si>
    <t>Jim</t>
  </si>
  <si>
    <t>Grass Valley</t>
  </si>
  <si>
    <t>VFP</t>
  </si>
  <si>
    <t>KF6VFP</t>
  </si>
  <si>
    <t xml:space="preserve">Curtis </t>
  </si>
  <si>
    <t>VOS</t>
  </si>
  <si>
    <t>KK6VOS</t>
  </si>
  <si>
    <t>Dunning</t>
  </si>
  <si>
    <t>Alfred</t>
  </si>
  <si>
    <t>VRH</t>
  </si>
  <si>
    <t>N6VRH</t>
  </si>
  <si>
    <t>Ansley</t>
  </si>
  <si>
    <t>Clara</t>
  </si>
  <si>
    <t>VU</t>
  </si>
  <si>
    <t>AD6VU</t>
  </si>
  <si>
    <t>Coykendall</t>
  </si>
  <si>
    <t xml:space="preserve">Robert </t>
  </si>
  <si>
    <t>VWG</t>
  </si>
  <si>
    <t>KI6VWG</t>
  </si>
  <si>
    <t>Schloenvogt</t>
  </si>
  <si>
    <t>Claire</t>
  </si>
  <si>
    <t>Lincoln</t>
  </si>
  <si>
    <t>VZD</t>
  </si>
  <si>
    <t>KK6VZD</t>
  </si>
  <si>
    <t>McLain</t>
  </si>
  <si>
    <t>WX</t>
  </si>
  <si>
    <t>KN6WX</t>
  </si>
  <si>
    <t>LaRue</t>
  </si>
  <si>
    <t>Wade</t>
  </si>
  <si>
    <t>YLO</t>
  </si>
  <si>
    <t>N6YLO</t>
  </si>
  <si>
    <t>Board Member</t>
  </si>
  <si>
    <t>Repeater Trustee</t>
  </si>
  <si>
    <t>ARES Coordinator</t>
  </si>
  <si>
    <t>Treasurer</t>
  </si>
  <si>
    <t>Secretary</t>
  </si>
  <si>
    <t>MD</t>
  </si>
  <si>
    <t>KP4MD</t>
  </si>
  <si>
    <t>Milazo</t>
  </si>
  <si>
    <t>Carol</t>
  </si>
  <si>
    <t>ARRL Section Manager</t>
  </si>
  <si>
    <t>Members</t>
  </si>
  <si>
    <t>Club Leadership</t>
  </si>
  <si>
    <t>ISQ</t>
  </si>
  <si>
    <t>KK6ISQ</t>
  </si>
  <si>
    <t>Dan</t>
  </si>
  <si>
    <t>Daniel</t>
  </si>
  <si>
    <t>Conde</t>
  </si>
  <si>
    <t>Kevin</t>
  </si>
  <si>
    <t>President</t>
  </si>
  <si>
    <t xml:space="preserve"> </t>
  </si>
  <si>
    <t>Board Member Emeritus</t>
  </si>
  <si>
    <t>CNY</t>
  </si>
  <si>
    <t>N6CNY</t>
  </si>
  <si>
    <t>Bossard</t>
  </si>
  <si>
    <t>Neil</t>
  </si>
  <si>
    <t>KMC</t>
  </si>
  <si>
    <t>K1KMC</t>
  </si>
  <si>
    <t>Atkinson</t>
  </si>
  <si>
    <t>JIB</t>
  </si>
  <si>
    <t>KM6JIB</t>
  </si>
  <si>
    <t>Katie</t>
  </si>
  <si>
    <t>KM6JID</t>
  </si>
  <si>
    <t>Brandon</t>
  </si>
  <si>
    <t>Guthrie</t>
  </si>
  <si>
    <t>VUR</t>
  </si>
  <si>
    <t>Mason</t>
  </si>
  <si>
    <t>KJ6IYM</t>
  </si>
  <si>
    <t>Bill</t>
  </si>
  <si>
    <t>Boone</t>
  </si>
  <si>
    <t>Andy</t>
  </si>
  <si>
    <t>NFE</t>
  </si>
  <si>
    <t>KM6NFE</t>
  </si>
  <si>
    <t>McCracken</t>
  </si>
  <si>
    <t>Leroy</t>
  </si>
  <si>
    <t>VE Coordinator</t>
  </si>
  <si>
    <t>Morris</t>
  </si>
  <si>
    <t>Loma Rica</t>
  </si>
  <si>
    <t>Linda</t>
  </si>
  <si>
    <t>Eleanor</t>
  </si>
  <si>
    <t>KK6VZA</t>
  </si>
  <si>
    <t>David</t>
  </si>
  <si>
    <t>VZA</t>
  </si>
  <si>
    <t>PGD</t>
  </si>
  <si>
    <t>KD8PGD</t>
  </si>
  <si>
    <t>Taliaferro</t>
  </si>
  <si>
    <t>Wendy</t>
  </si>
  <si>
    <t>IYM</t>
  </si>
  <si>
    <t>Member</t>
  </si>
  <si>
    <t>Mike</t>
  </si>
  <si>
    <t>JID</t>
  </si>
  <si>
    <t>Vice President</t>
  </si>
  <si>
    <t>Chuck</t>
  </si>
  <si>
    <t>Richard</t>
  </si>
  <si>
    <t>Ed</t>
  </si>
  <si>
    <t>Farlow Sr.</t>
  </si>
  <si>
    <t>PNR</t>
  </si>
  <si>
    <t>KM6PNR</t>
  </si>
  <si>
    <t>Hall</t>
  </si>
  <si>
    <t>Devyn</t>
  </si>
  <si>
    <t>Hammontree</t>
  </si>
  <si>
    <t>Haymore</t>
  </si>
  <si>
    <t>HNS</t>
  </si>
  <si>
    <t>N6HNS</t>
  </si>
  <si>
    <t>Walter</t>
  </si>
  <si>
    <t>RHB</t>
  </si>
  <si>
    <t>KM6RHB</t>
  </si>
  <si>
    <t>Dale</t>
  </si>
  <si>
    <t>Wheatland</t>
  </si>
  <si>
    <t>Scott</t>
  </si>
  <si>
    <t>OGC</t>
  </si>
  <si>
    <t>KM6OGC</t>
  </si>
  <si>
    <t>Meredith</t>
  </si>
  <si>
    <t>Joanne</t>
  </si>
  <si>
    <t>RGZ</t>
  </si>
  <si>
    <t>KM6RGZ</t>
  </si>
  <si>
    <t>Oates</t>
  </si>
  <si>
    <t>Ginny</t>
  </si>
  <si>
    <t>Peterson</t>
  </si>
  <si>
    <t>Joseph</t>
  </si>
  <si>
    <t>PNQ</t>
  </si>
  <si>
    <t>KM6PNQ</t>
  </si>
  <si>
    <t>Visali</t>
  </si>
  <si>
    <t>Pete</t>
  </si>
  <si>
    <t>Weber</t>
  </si>
  <si>
    <t>Rosalynn</t>
  </si>
  <si>
    <t>KM6RHC</t>
  </si>
  <si>
    <t>RHC</t>
  </si>
  <si>
    <t>KE6GLM</t>
  </si>
  <si>
    <t>Sheryle</t>
  </si>
  <si>
    <t>RGW</t>
  </si>
  <si>
    <t>KM6RGW</t>
  </si>
  <si>
    <t>Wright</t>
  </si>
  <si>
    <t>K6DTH</t>
  </si>
  <si>
    <t>DTH</t>
  </si>
  <si>
    <t>NER</t>
  </si>
  <si>
    <t>WA1NER</t>
  </si>
  <si>
    <t>Wainer</t>
  </si>
  <si>
    <t>BUD</t>
  </si>
  <si>
    <t>Bud</t>
  </si>
  <si>
    <t>K6JFP</t>
  </si>
  <si>
    <t>JFP</t>
  </si>
  <si>
    <t>KK1BUD</t>
  </si>
  <si>
    <t>ZYY</t>
  </si>
  <si>
    <t>Moore</t>
  </si>
  <si>
    <t>Lonnie</t>
  </si>
  <si>
    <t>Williams</t>
  </si>
  <si>
    <t>EIO</t>
  </si>
  <si>
    <t>KC9EIO</t>
  </si>
  <si>
    <t>Brenda</t>
  </si>
  <si>
    <t>WWL</t>
  </si>
  <si>
    <t>K6WWL</t>
  </si>
  <si>
    <t>Phil</t>
  </si>
  <si>
    <t>EMD</t>
  </si>
  <si>
    <t>K6EMD</t>
  </si>
  <si>
    <t>Herndobler</t>
  </si>
  <si>
    <t>Steve</t>
  </si>
  <si>
    <t>Sheridan</t>
  </si>
  <si>
    <t>Estioco</t>
  </si>
  <si>
    <t>GLM</t>
  </si>
  <si>
    <t>Poppelreiter</t>
  </si>
  <si>
    <t>KE6KM</t>
  </si>
  <si>
    <t>KM</t>
  </si>
  <si>
    <t>Board Member Check-ins</t>
  </si>
  <si>
    <t>Member Check-ins</t>
  </si>
  <si>
    <t>Meyers</t>
  </si>
  <si>
    <t>KI6ZYY</t>
  </si>
  <si>
    <t>WYQ</t>
  </si>
  <si>
    <t>KM6WYQ</t>
  </si>
  <si>
    <t>Naso</t>
  </si>
  <si>
    <t>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</si>
</sst>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lightUp"/>
    </fill>
    <fill>
      <patternFill patternType="lightUp">
        <bgColor rgb="FFFFFF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0" xfId="0" applyFont="1" applyBorder="1"/>
    <xf numFmtId="0" fontId="5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4" fontId="0" fillId="0" borderId="0" xfId="0" applyNumberFormat="1" applyAlignment="1">
      <alignment textRotation="90"/>
    </xf>
    <xf numFmtId="0" fontId="3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3" borderId="4" xfId="0" applyFont="1" applyFill="1" applyBorder="1" applyAlignment="1">
      <alignment horizontal="center" vertical="center" wrapText="1"/>
    </xf>
    <xf numFmtId="0" fontId="0" fillId="5" borderId="0" xfId="0" applyFill="1"/>
    <xf numFmtId="0" fontId="1" fillId="5" borderId="3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</cellXfs>
  <cellStyles count="1">
    <cellStyle name="Normal" xfId="0" builtinId="0"/>
  </cellStyles>
  <dxfs count="81"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145"/>
  <sheetViews>
    <sheetView tabSelected="1" zoomScaleNormal="100" workbookViewId="0">
      <selection activeCell="Q71" sqref="Q71"/>
    </sheetView>
  </sheetViews>
  <sheetFormatPr defaultRowHeight="15" x14ac:dyDescent="0.25"/>
  <cols>
    <col min="1" max="1" width="4.140625" customWidth="1"/>
    <col min="2" max="2" width="4" customWidth="1"/>
    <col min="3" max="12" width="4" style="29" customWidth="1"/>
    <col min="14" max="14" width="13.42578125" bestFit="1" customWidth="1"/>
    <col min="15" max="15" width="14.42578125" bestFit="1" customWidth="1"/>
    <col min="16" max="16" width="23.28515625" bestFit="1" customWidth="1"/>
    <col min="17" max="17" width="18.85546875" bestFit="1" customWidth="1"/>
    <col min="18" max="18" width="22.85546875" style="11" bestFit="1" customWidth="1"/>
  </cols>
  <sheetData>
    <row r="3" spans="1:23" ht="60.75" customHeight="1" thickBot="1" x14ac:dyDescent="0.3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40" t="s">
        <v>173</v>
      </c>
      <c r="N3" s="40"/>
      <c r="O3" s="40"/>
      <c r="P3" s="40"/>
      <c r="Q3" s="40"/>
    </row>
    <row r="4" spans="1:23" ht="21.75" thickBot="1" x14ac:dyDescent="0.3">
      <c r="A4" s="1"/>
      <c r="B4" s="2"/>
      <c r="C4" s="26"/>
      <c r="D4" s="26"/>
      <c r="E4" s="26"/>
      <c r="F4" s="26"/>
      <c r="G4" s="26"/>
      <c r="H4" s="26"/>
      <c r="I4" s="26"/>
      <c r="J4" s="26"/>
      <c r="K4" s="26"/>
      <c r="L4" s="26"/>
      <c r="M4" s="3" t="s">
        <v>153</v>
      </c>
      <c r="N4" s="4" t="s">
        <v>154</v>
      </c>
      <c r="O4" s="5" t="s">
        <v>155</v>
      </c>
      <c r="P4" s="4" t="s">
        <v>27</v>
      </c>
      <c r="Q4" s="4" t="s">
        <v>14</v>
      </c>
      <c r="R4" s="12" t="s">
        <v>180</v>
      </c>
    </row>
    <row r="5" spans="1:23" ht="21.75" thickBot="1" x14ac:dyDescent="0.3">
      <c r="A5" s="6"/>
      <c r="B5" s="7"/>
      <c r="C5" s="27"/>
      <c r="D5" s="27"/>
      <c r="E5" s="27"/>
      <c r="F5" s="27"/>
      <c r="G5" s="27"/>
      <c r="H5" s="27"/>
      <c r="I5" s="27"/>
      <c r="J5" s="27"/>
      <c r="K5" s="27"/>
      <c r="L5" s="27"/>
      <c r="M5" s="8" t="s">
        <v>10</v>
      </c>
      <c r="N5" s="9" t="s">
        <v>11</v>
      </c>
      <c r="O5" s="10" t="s">
        <v>12</v>
      </c>
      <c r="P5" s="9" t="s">
        <v>13</v>
      </c>
      <c r="Q5" s="9" t="s">
        <v>14</v>
      </c>
      <c r="R5" s="12" t="s">
        <v>222</v>
      </c>
    </row>
    <row r="6" spans="1:23" ht="21.75" thickBot="1" x14ac:dyDescent="0.3">
      <c r="A6" s="6"/>
      <c r="B6" s="7"/>
      <c r="C6" s="27"/>
      <c r="D6" s="27"/>
      <c r="E6" s="27"/>
      <c r="F6" s="27"/>
      <c r="G6" s="27"/>
      <c r="H6" s="27"/>
      <c r="I6" s="27"/>
      <c r="J6" s="27"/>
      <c r="K6" s="27"/>
      <c r="L6" s="27"/>
      <c r="M6" s="8" t="s">
        <v>122</v>
      </c>
      <c r="N6" s="9" t="s">
        <v>123</v>
      </c>
      <c r="O6" s="10" t="s">
        <v>124</v>
      </c>
      <c r="P6" s="9" t="s">
        <v>125</v>
      </c>
      <c r="Q6" s="9" t="s">
        <v>14</v>
      </c>
      <c r="R6" s="12" t="s">
        <v>166</v>
      </c>
    </row>
    <row r="7" spans="1:23" ht="21.75" thickBot="1" x14ac:dyDescent="0.3">
      <c r="A7" s="6"/>
      <c r="B7" s="7"/>
      <c r="C7" s="27"/>
      <c r="D7" s="27"/>
      <c r="E7" s="27"/>
      <c r="F7" s="27"/>
      <c r="G7" s="27"/>
      <c r="H7" s="27"/>
      <c r="I7" s="27"/>
      <c r="J7" s="27"/>
      <c r="K7" s="27"/>
      <c r="L7" s="27"/>
      <c r="M7" s="8" t="s">
        <v>87</v>
      </c>
      <c r="N7" s="9" t="s">
        <v>88</v>
      </c>
      <c r="O7" s="10" t="s">
        <v>89</v>
      </c>
      <c r="P7" s="9" t="s">
        <v>90</v>
      </c>
      <c r="Q7" s="9" t="s">
        <v>14</v>
      </c>
      <c r="R7" s="12" t="s">
        <v>165</v>
      </c>
    </row>
    <row r="8" spans="1:23" ht="21.75" thickBot="1" x14ac:dyDescent="0.3">
      <c r="A8" s="6"/>
      <c r="B8" s="7"/>
      <c r="C8" s="27"/>
      <c r="D8" s="27"/>
      <c r="E8" s="27"/>
      <c r="F8" s="27"/>
      <c r="G8" s="27"/>
      <c r="H8" s="27"/>
      <c r="I8" s="27"/>
      <c r="J8" s="27"/>
      <c r="K8" s="27"/>
      <c r="L8" s="27"/>
      <c r="M8" s="8" t="s">
        <v>5</v>
      </c>
      <c r="N8" s="9" t="s">
        <v>6</v>
      </c>
      <c r="O8" s="10" t="s">
        <v>7</v>
      </c>
      <c r="P8" s="9" t="s">
        <v>8</v>
      </c>
      <c r="Q8" s="9" t="s">
        <v>9</v>
      </c>
      <c r="R8" s="12" t="s">
        <v>162</v>
      </c>
    </row>
    <row r="9" spans="1:23" ht="21.75" thickBot="1" x14ac:dyDescent="0.3">
      <c r="A9" s="6"/>
      <c r="B9" s="7"/>
      <c r="C9" s="27"/>
      <c r="D9" s="27"/>
      <c r="E9" s="27"/>
      <c r="F9" s="27"/>
      <c r="G9" s="27"/>
      <c r="H9" s="27"/>
      <c r="I9" s="27"/>
      <c r="J9" s="27"/>
      <c r="K9" s="27"/>
      <c r="L9" s="27"/>
      <c r="M9" s="8" t="s">
        <v>187</v>
      </c>
      <c r="N9" s="9" t="s">
        <v>188</v>
      </c>
      <c r="O9" s="10" t="s">
        <v>178</v>
      </c>
      <c r="P9" s="9" t="s">
        <v>179</v>
      </c>
      <c r="Q9" s="9" t="s">
        <v>14</v>
      </c>
      <c r="R9" s="12" t="s">
        <v>162</v>
      </c>
    </row>
    <row r="10" spans="1:23" ht="21.75" thickBot="1" x14ac:dyDescent="0.3">
      <c r="A10" s="6"/>
      <c r="B10" s="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8" t="s">
        <v>53</v>
      </c>
      <c r="N10" s="9" t="s">
        <v>54</v>
      </c>
      <c r="O10" s="10" t="s">
        <v>55</v>
      </c>
      <c r="P10" s="9" t="s">
        <v>56</v>
      </c>
      <c r="Q10" s="9" t="s">
        <v>14</v>
      </c>
      <c r="R10" s="12" t="s">
        <v>162</v>
      </c>
    </row>
    <row r="11" spans="1:23" ht="21.75" thickBot="1" x14ac:dyDescent="0.3">
      <c r="A11" s="6"/>
      <c r="B11" s="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8" t="s">
        <v>126</v>
      </c>
      <c r="N11" s="9" t="s">
        <v>127</v>
      </c>
      <c r="O11" s="10" t="s">
        <v>75</v>
      </c>
      <c r="P11" s="9" t="s">
        <v>86</v>
      </c>
      <c r="Q11" s="9" t="s">
        <v>209</v>
      </c>
      <c r="R11" s="12" t="s">
        <v>162</v>
      </c>
      <c r="W11" t="s">
        <v>181</v>
      </c>
    </row>
    <row r="12" spans="1:23" ht="21.75" thickBot="1" x14ac:dyDescent="0.3">
      <c r="A12" s="6"/>
      <c r="B12" s="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8" t="s">
        <v>183</v>
      </c>
      <c r="N12" s="9" t="s">
        <v>184</v>
      </c>
      <c r="O12" s="10" t="s">
        <v>185</v>
      </c>
      <c r="P12" s="9" t="s">
        <v>186</v>
      </c>
      <c r="Q12" s="9" t="s">
        <v>14</v>
      </c>
      <c r="R12" s="12" t="s">
        <v>162</v>
      </c>
    </row>
    <row r="13" spans="1:23" ht="21.75" thickBot="1" x14ac:dyDescent="0.3">
      <c r="A13" s="6"/>
      <c r="B13" s="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8" t="s">
        <v>66</v>
      </c>
      <c r="N13" s="9" t="s">
        <v>67</v>
      </c>
      <c r="O13" s="10" t="s">
        <v>68</v>
      </c>
      <c r="P13" s="9" t="s">
        <v>69</v>
      </c>
      <c r="Q13" s="9" t="s">
        <v>14</v>
      </c>
      <c r="R13" s="12" t="s">
        <v>182</v>
      </c>
    </row>
    <row r="14" spans="1:23" ht="21.75" thickBot="1" x14ac:dyDescent="0.3">
      <c r="A14" s="6"/>
      <c r="B14" s="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8" t="s">
        <v>1</v>
      </c>
      <c r="N14" s="9" t="s">
        <v>2</v>
      </c>
      <c r="O14" s="10" t="s">
        <v>3</v>
      </c>
      <c r="P14" s="9" t="s">
        <v>4</v>
      </c>
      <c r="Q14" s="9" t="s">
        <v>0</v>
      </c>
      <c r="R14" s="12" t="s">
        <v>163</v>
      </c>
    </row>
    <row r="15" spans="1:23" ht="21.75" thickBot="1" x14ac:dyDescent="0.3">
      <c r="A15" s="6"/>
      <c r="B15" s="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8" t="s">
        <v>40</v>
      </c>
      <c r="N15" s="9" t="s">
        <v>41</v>
      </c>
      <c r="O15" s="10" t="s">
        <v>42</v>
      </c>
      <c r="P15" s="9" t="s">
        <v>205</v>
      </c>
      <c r="Q15" s="9" t="s">
        <v>44</v>
      </c>
      <c r="R15" s="12" t="s">
        <v>206</v>
      </c>
    </row>
    <row r="16" spans="1:23" ht="21.75" thickBot="1" x14ac:dyDescent="0.3">
      <c r="A16" s="1"/>
      <c r="B16" s="2"/>
      <c r="C16" s="26"/>
      <c r="D16" s="26"/>
      <c r="E16" s="27"/>
      <c r="F16" s="27"/>
      <c r="G16" s="27"/>
      <c r="H16" s="27"/>
      <c r="I16" s="27"/>
      <c r="J16" s="27"/>
      <c r="K16" s="27"/>
      <c r="L16" s="27"/>
      <c r="M16" s="8" t="s">
        <v>218</v>
      </c>
      <c r="N16" s="9" t="s">
        <v>198</v>
      </c>
      <c r="O16" s="10" t="s">
        <v>200</v>
      </c>
      <c r="P16" s="9" t="s">
        <v>201</v>
      </c>
      <c r="Q16" s="9" t="s">
        <v>9</v>
      </c>
      <c r="R16" s="12" t="s">
        <v>164</v>
      </c>
    </row>
    <row r="17" spans="1:18" ht="21.75" thickBot="1" x14ac:dyDescent="0.3">
      <c r="A17" s="6"/>
      <c r="B17" s="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8" t="s">
        <v>167</v>
      </c>
      <c r="N17" s="9" t="s">
        <v>168</v>
      </c>
      <c r="O17" s="10" t="s">
        <v>169</v>
      </c>
      <c r="P17" s="9" t="s">
        <v>170</v>
      </c>
      <c r="Q17" s="9" t="s">
        <v>80</v>
      </c>
      <c r="R17" s="12" t="s">
        <v>171</v>
      </c>
    </row>
    <row r="18" spans="1:18" ht="21" x14ac:dyDescent="0.25">
      <c r="A18">
        <f t="shared" ref="A18:C18" si="0">COUNTIF(A4:A17,"X")</f>
        <v>0</v>
      </c>
      <c r="B18">
        <f t="shared" si="0"/>
        <v>0</v>
      </c>
      <c r="C18">
        <f t="shared" si="0"/>
        <v>0</v>
      </c>
      <c r="D18">
        <f>COUNTIF(D4:D17,"X")</f>
        <v>0</v>
      </c>
      <c r="E18">
        <f t="shared" ref="E18:H18" si="1">COUNTIF(E4:E17,"X")</f>
        <v>0</v>
      </c>
      <c r="F18">
        <f t="shared" si="1"/>
        <v>0</v>
      </c>
      <c r="G18">
        <f t="shared" si="1"/>
        <v>0</v>
      </c>
      <c r="H18">
        <f t="shared" si="1"/>
        <v>0</v>
      </c>
      <c r="I18">
        <f>COUNTIF(I4:I17,"X")</f>
        <v>0</v>
      </c>
      <c r="J18">
        <f t="shared" ref="J18:L18" si="2">COUNTIF(J4:J17,"X")</f>
        <v>0</v>
      </c>
      <c r="K18">
        <f t="shared" si="2"/>
        <v>0</v>
      </c>
      <c r="L18">
        <f t="shared" si="2"/>
        <v>0</v>
      </c>
      <c r="M18" s="14"/>
      <c r="N18" s="15"/>
      <c r="O18" s="16"/>
      <c r="P18" s="15"/>
      <c r="Q18" s="15"/>
      <c r="R18" s="12"/>
    </row>
    <row r="19" spans="1:18" ht="21" x14ac:dyDescent="0.25">
      <c r="A19" s="13"/>
      <c r="B19" s="13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14"/>
      <c r="N19" s="15"/>
      <c r="O19" s="16"/>
      <c r="P19" s="15"/>
      <c r="Q19" s="15"/>
      <c r="R19" s="12"/>
    </row>
    <row r="20" spans="1:18" ht="19.5" thickBot="1" x14ac:dyDescent="0.35">
      <c r="M20" s="40" t="s">
        <v>172</v>
      </c>
      <c r="N20" s="40"/>
      <c r="O20" s="40"/>
      <c r="P20" s="40"/>
      <c r="Q20" s="40"/>
    </row>
    <row r="21" spans="1:18" ht="21.75" thickBot="1" x14ac:dyDescent="0.3">
      <c r="A21" s="1"/>
      <c r="B21" s="2"/>
      <c r="C21" s="26"/>
      <c r="D21" s="26"/>
      <c r="E21" s="26"/>
      <c r="F21" s="26"/>
      <c r="G21" s="26"/>
      <c r="H21" s="26"/>
      <c r="I21" s="39"/>
      <c r="J21" s="39"/>
      <c r="K21" s="39"/>
      <c r="L21" s="39"/>
      <c r="M21" s="8" t="s">
        <v>16</v>
      </c>
      <c r="N21" s="9" t="s">
        <v>17</v>
      </c>
      <c r="O21" s="10" t="s">
        <v>18</v>
      </c>
      <c r="P21" s="9" t="s">
        <v>19</v>
      </c>
      <c r="Q21" s="9" t="s">
        <v>14</v>
      </c>
      <c r="R21" s="12"/>
    </row>
    <row r="22" spans="1:18" ht="21.75" thickBot="1" x14ac:dyDescent="0.3">
      <c r="A22" s="6"/>
      <c r="B22" s="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8" t="s">
        <v>269</v>
      </c>
      <c r="N22" s="9" t="s">
        <v>273</v>
      </c>
      <c r="O22" s="10" t="s">
        <v>296</v>
      </c>
      <c r="P22" s="9" t="s">
        <v>270</v>
      </c>
      <c r="Q22" s="9" t="s">
        <v>0</v>
      </c>
      <c r="R22" s="12"/>
    </row>
    <row r="23" spans="1:18" ht="21.75" thickBot="1" x14ac:dyDescent="0.3">
      <c r="A23" s="6"/>
      <c r="B23" s="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8" t="s">
        <v>20</v>
      </c>
      <c r="N23" s="9" t="s">
        <v>21</v>
      </c>
      <c r="O23" s="10" t="s">
        <v>22</v>
      </c>
      <c r="P23" s="9" t="s">
        <v>23</v>
      </c>
      <c r="Q23" s="9" t="s">
        <v>14</v>
      </c>
      <c r="R23" s="12"/>
    </row>
    <row r="24" spans="1:18" ht="21.75" thickBot="1" x14ac:dyDescent="0.3">
      <c r="A24" s="6"/>
      <c r="B24" s="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8" t="s">
        <v>24</v>
      </c>
      <c r="N24" s="9" t="s">
        <v>25</v>
      </c>
      <c r="O24" s="10" t="s">
        <v>26</v>
      </c>
      <c r="P24" s="9" t="s">
        <v>248</v>
      </c>
      <c r="Q24" s="9" t="s">
        <v>14</v>
      </c>
      <c r="R24" s="12"/>
    </row>
    <row r="25" spans="1:18" ht="21.75" thickBot="1" x14ac:dyDescent="0.3">
      <c r="A25" s="6"/>
      <c r="B25" s="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8" t="s">
        <v>29</v>
      </c>
      <c r="N25" s="9" t="s">
        <v>30</v>
      </c>
      <c r="O25" s="10" t="s">
        <v>31</v>
      </c>
      <c r="P25" s="9" t="s">
        <v>32</v>
      </c>
      <c r="Q25" s="9" t="s">
        <v>33</v>
      </c>
      <c r="R25" s="12"/>
    </row>
    <row r="26" spans="1:18" ht="21.75" thickBot="1" x14ac:dyDescent="0.3">
      <c r="A26" s="6"/>
      <c r="B26" s="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8" t="s">
        <v>37</v>
      </c>
      <c r="N26" s="9" t="s">
        <v>38</v>
      </c>
      <c r="O26" s="10" t="s">
        <v>39</v>
      </c>
      <c r="P26" s="9" t="s">
        <v>260</v>
      </c>
      <c r="Q26" s="9" t="s">
        <v>28</v>
      </c>
      <c r="R26" s="12"/>
    </row>
    <row r="27" spans="1:18" ht="21.75" thickBot="1" x14ac:dyDescent="0.3">
      <c r="A27" s="6"/>
      <c r="B27" s="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8" t="s">
        <v>265</v>
      </c>
      <c r="N27" s="9" t="s">
        <v>264</v>
      </c>
      <c r="O27" s="10" t="s">
        <v>232</v>
      </c>
      <c r="P27" s="9" t="s">
        <v>238</v>
      </c>
      <c r="Q27" s="9" t="s">
        <v>239</v>
      </c>
      <c r="R27" s="12"/>
    </row>
    <row r="28" spans="1:18" ht="21.75" thickBot="1" x14ac:dyDescent="0.3">
      <c r="A28" s="6"/>
      <c r="B28" s="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8" t="s">
        <v>45</v>
      </c>
      <c r="N28" s="9" t="s">
        <v>46</v>
      </c>
      <c r="O28" s="10" t="s">
        <v>47</v>
      </c>
      <c r="P28" s="9" t="s">
        <v>48</v>
      </c>
      <c r="Q28" s="9" t="s">
        <v>14</v>
      </c>
      <c r="R28" s="12"/>
    </row>
    <row r="29" spans="1:18" ht="21.75" thickBot="1" x14ac:dyDescent="0.3">
      <c r="A29" s="6"/>
      <c r="B29" s="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8" t="s">
        <v>278</v>
      </c>
      <c r="N29" s="9" t="s">
        <v>279</v>
      </c>
      <c r="O29" s="10" t="s">
        <v>47</v>
      </c>
      <c r="P29" s="9" t="s">
        <v>280</v>
      </c>
      <c r="Q29" s="9" t="s">
        <v>14</v>
      </c>
      <c r="R29" s="12"/>
    </row>
    <row r="30" spans="1:18" ht="21.75" thickBot="1" x14ac:dyDescent="0.3">
      <c r="A30" s="6"/>
      <c r="B30" s="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8" t="s">
        <v>284</v>
      </c>
      <c r="N30" s="9" t="s">
        <v>285</v>
      </c>
      <c r="O30" s="10" t="s">
        <v>286</v>
      </c>
      <c r="P30" s="9" t="s">
        <v>287</v>
      </c>
      <c r="Q30" s="9" t="s">
        <v>288</v>
      </c>
      <c r="R30" s="12"/>
    </row>
    <row r="31" spans="1:18" ht="21.75" thickBot="1" x14ac:dyDescent="0.3">
      <c r="A31" s="6"/>
      <c r="B31" s="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8" t="s">
        <v>49</v>
      </c>
      <c r="N31" s="9" t="s">
        <v>50</v>
      </c>
      <c r="O31" s="10" t="s">
        <v>51</v>
      </c>
      <c r="P31" s="9" t="s">
        <v>52</v>
      </c>
      <c r="Q31" s="9" t="s">
        <v>14</v>
      </c>
      <c r="R31" s="12"/>
    </row>
    <row r="32" spans="1:18" ht="21.75" thickBot="1" x14ac:dyDescent="0.3">
      <c r="A32" s="6"/>
      <c r="B32" s="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8" t="s">
        <v>57</v>
      </c>
      <c r="N32" s="9" t="s">
        <v>58</v>
      </c>
      <c r="O32" s="10" t="s">
        <v>59</v>
      </c>
      <c r="P32" s="9" t="s">
        <v>60</v>
      </c>
      <c r="Q32" s="9" t="s">
        <v>0</v>
      </c>
      <c r="R32" s="12"/>
    </row>
    <row r="33" spans="1:18" ht="21.75" thickBot="1" x14ac:dyDescent="0.3">
      <c r="A33" s="6"/>
      <c r="B33" s="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8" t="s">
        <v>61</v>
      </c>
      <c r="N33" s="9" t="s">
        <v>62</v>
      </c>
      <c r="O33" s="10" t="s">
        <v>63</v>
      </c>
      <c r="P33" s="9" t="s">
        <v>64</v>
      </c>
      <c r="Q33" s="9" t="s">
        <v>65</v>
      </c>
      <c r="R33" s="12"/>
    </row>
    <row r="34" spans="1:18" s="31" customFormat="1" ht="21.75" thickBot="1" x14ac:dyDescent="0.3">
      <c r="A34" s="6"/>
      <c r="B34" s="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8" t="s">
        <v>290</v>
      </c>
      <c r="N34" s="9" t="s">
        <v>259</v>
      </c>
      <c r="O34" s="10" t="s">
        <v>197</v>
      </c>
      <c r="P34" s="9" t="s">
        <v>64</v>
      </c>
      <c r="Q34" s="9" t="s">
        <v>14</v>
      </c>
      <c r="R34" s="12"/>
    </row>
    <row r="35" spans="1:18" ht="21.75" thickBot="1" x14ac:dyDescent="0.3">
      <c r="A35" s="6"/>
      <c r="B35" s="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8" t="s">
        <v>70</v>
      </c>
      <c r="N35" s="9" t="s">
        <v>71</v>
      </c>
      <c r="O35" s="10" t="s">
        <v>55</v>
      </c>
      <c r="P35" s="9" t="s">
        <v>43</v>
      </c>
      <c r="Q35" s="9" t="s">
        <v>14</v>
      </c>
      <c r="R35" s="12"/>
    </row>
    <row r="36" spans="1:18" ht="21.75" thickBot="1" x14ac:dyDescent="0.3">
      <c r="A36" s="6"/>
      <c r="B36" s="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8" t="s">
        <v>73</v>
      </c>
      <c r="N36" s="9" t="s">
        <v>74</v>
      </c>
      <c r="O36" s="10" t="s">
        <v>75</v>
      </c>
      <c r="P36" s="9" t="s">
        <v>76</v>
      </c>
      <c r="Q36" s="9" t="s">
        <v>33</v>
      </c>
      <c r="R36" s="12"/>
    </row>
    <row r="37" spans="1:18" ht="21.75" thickBot="1" x14ac:dyDescent="0.3">
      <c r="A37" s="6"/>
      <c r="B37" s="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8" t="s">
        <v>77</v>
      </c>
      <c r="N37" s="9" t="s">
        <v>78</v>
      </c>
      <c r="O37" s="10" t="s">
        <v>79</v>
      </c>
      <c r="P37" s="9" t="s">
        <v>223</v>
      </c>
      <c r="Q37" s="9" t="s">
        <v>80</v>
      </c>
      <c r="R37" s="12"/>
    </row>
    <row r="38" spans="1:18" ht="21.75" thickBot="1" x14ac:dyDescent="0.3">
      <c r="A38" s="6"/>
      <c r="B38" s="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8" t="s">
        <v>81</v>
      </c>
      <c r="N38" s="9" t="s">
        <v>82</v>
      </c>
      <c r="O38" s="10" t="s">
        <v>253</v>
      </c>
      <c r="P38" s="9" t="s">
        <v>254</v>
      </c>
      <c r="Q38" s="9" t="s">
        <v>83</v>
      </c>
      <c r="R38" s="12"/>
    </row>
    <row r="39" spans="1:18" ht="21.75" thickBot="1" x14ac:dyDescent="0.3">
      <c r="A39" s="6"/>
      <c r="B39" s="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8" t="s">
        <v>233</v>
      </c>
      <c r="N39" s="9" t="s">
        <v>234</v>
      </c>
      <c r="O39" s="10" t="s">
        <v>231</v>
      </c>
      <c r="P39" s="9" t="s">
        <v>235</v>
      </c>
      <c r="Q39" s="9" t="s">
        <v>15</v>
      </c>
      <c r="R39" s="12"/>
    </row>
    <row r="40" spans="1:18" ht="21.75" thickBot="1" x14ac:dyDescent="0.3">
      <c r="A40" s="6"/>
      <c r="B40" s="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8" t="s">
        <v>84</v>
      </c>
      <c r="N40" s="9" t="s">
        <v>85</v>
      </c>
      <c r="O40" s="10" t="s">
        <v>226</v>
      </c>
      <c r="P40" s="9" t="s">
        <v>225</v>
      </c>
      <c r="Q40" s="9" t="s">
        <v>14</v>
      </c>
      <c r="R40" s="12"/>
    </row>
    <row r="41" spans="1:18" ht="21.75" thickBot="1" x14ac:dyDescent="0.3">
      <c r="A41" s="6"/>
      <c r="B41" s="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8" t="s">
        <v>174</v>
      </c>
      <c r="N41" s="9" t="s">
        <v>175</v>
      </c>
      <c r="O41" s="10" t="s">
        <v>207</v>
      </c>
      <c r="P41" s="9" t="s">
        <v>220</v>
      </c>
      <c r="Q41" s="9" t="s">
        <v>14</v>
      </c>
      <c r="R41" s="12"/>
    </row>
    <row r="42" spans="1:18" ht="21.75" thickBot="1" x14ac:dyDescent="0.3">
      <c r="A42" s="6"/>
      <c r="B42" s="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8" t="s">
        <v>272</v>
      </c>
      <c r="N42" s="9" t="s">
        <v>271</v>
      </c>
      <c r="O42" s="10" t="s">
        <v>249</v>
      </c>
      <c r="P42" s="9" t="s">
        <v>250</v>
      </c>
      <c r="Q42" s="9" t="s">
        <v>208</v>
      </c>
      <c r="R42" s="12"/>
    </row>
    <row r="43" spans="1:18" ht="21.75" thickBot="1" x14ac:dyDescent="0.3">
      <c r="A43" s="6"/>
      <c r="B43" s="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8" t="s">
        <v>190</v>
      </c>
      <c r="N43" s="9" t="s">
        <v>191</v>
      </c>
      <c r="O43" s="10" t="s">
        <v>189</v>
      </c>
      <c r="P43" s="9" t="s">
        <v>192</v>
      </c>
      <c r="Q43" s="9" t="s">
        <v>92</v>
      </c>
      <c r="R43" s="12"/>
    </row>
    <row r="44" spans="1:18" ht="21.75" thickBot="1" x14ac:dyDescent="0.3">
      <c r="A44" s="6"/>
      <c r="B44" s="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8" t="s">
        <v>221</v>
      </c>
      <c r="N44" s="9" t="s">
        <v>193</v>
      </c>
      <c r="O44" s="10" t="s">
        <v>195</v>
      </c>
      <c r="P44" s="9" t="s">
        <v>194</v>
      </c>
      <c r="Q44" s="9" t="s">
        <v>14</v>
      </c>
      <c r="R44" s="12"/>
    </row>
    <row r="45" spans="1:18" ht="21.75" thickBot="1" x14ac:dyDescent="0.3">
      <c r="A45" s="6"/>
      <c r="B45" s="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8" t="s">
        <v>293</v>
      </c>
      <c r="N45" s="9" t="s">
        <v>292</v>
      </c>
      <c r="O45" s="10" t="s">
        <v>229</v>
      </c>
      <c r="P45" s="9" t="s">
        <v>230</v>
      </c>
      <c r="Q45" s="9" t="s">
        <v>33</v>
      </c>
      <c r="R45" s="12"/>
    </row>
    <row r="46" spans="1:18" ht="21.75" thickBot="1" x14ac:dyDescent="0.3">
      <c r="A46" s="6"/>
      <c r="B46" s="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8" t="s">
        <v>93</v>
      </c>
      <c r="N46" s="9" t="s">
        <v>94</v>
      </c>
      <c r="O46" s="10" t="s">
        <v>291</v>
      </c>
      <c r="P46" s="9" t="s">
        <v>96</v>
      </c>
      <c r="Q46" s="9" t="s">
        <v>97</v>
      </c>
      <c r="R46" s="12"/>
    </row>
    <row r="47" spans="1:18" ht="21.75" thickBot="1" x14ac:dyDescent="0.3">
      <c r="A47" s="6"/>
      <c r="B47" s="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8" t="s">
        <v>298</v>
      </c>
      <c r="N47" s="9" t="s">
        <v>299</v>
      </c>
      <c r="O47" s="10" t="s">
        <v>300</v>
      </c>
      <c r="P47" s="9" t="s">
        <v>301</v>
      </c>
      <c r="Q47" s="9" t="s">
        <v>14</v>
      </c>
      <c r="R47" s="12"/>
    </row>
    <row r="48" spans="1:18" ht="21.75" thickBot="1" x14ac:dyDescent="0.3">
      <c r="A48" s="6"/>
      <c r="B48" s="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8" t="s">
        <v>266</v>
      </c>
      <c r="N48" s="9" t="s">
        <v>267</v>
      </c>
      <c r="O48" s="10" t="s">
        <v>268</v>
      </c>
      <c r="P48" s="9" t="s">
        <v>48</v>
      </c>
      <c r="Q48" s="9" t="s">
        <v>14</v>
      </c>
      <c r="R48" s="12"/>
    </row>
    <row r="49" spans="1:18" ht="21.75" thickBot="1" x14ac:dyDescent="0.3">
      <c r="A49" s="6"/>
      <c r="B49" s="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8" t="s">
        <v>202</v>
      </c>
      <c r="N49" s="9" t="s">
        <v>203</v>
      </c>
      <c r="O49" s="10" t="s">
        <v>204</v>
      </c>
      <c r="P49" s="9" t="s">
        <v>176</v>
      </c>
      <c r="Q49" s="9" t="s">
        <v>0</v>
      </c>
      <c r="R49" s="12"/>
    </row>
    <row r="50" spans="1:18" ht="21.75" thickBot="1" x14ac:dyDescent="0.3">
      <c r="A50" s="6"/>
      <c r="B50" s="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8" t="s">
        <v>241</v>
      </c>
      <c r="N50" s="9" t="s">
        <v>242</v>
      </c>
      <c r="O50" s="10" t="s">
        <v>243</v>
      </c>
      <c r="P50" s="9" t="s">
        <v>27</v>
      </c>
      <c r="Q50" s="9" t="s">
        <v>14</v>
      </c>
      <c r="R50" s="12"/>
    </row>
    <row r="51" spans="1:18" ht="21.75" thickBot="1" x14ac:dyDescent="0.3">
      <c r="A51" s="6"/>
      <c r="B51" s="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8" t="s">
        <v>98</v>
      </c>
      <c r="N51" s="9" t="s">
        <v>99</v>
      </c>
      <c r="O51" s="10" t="s">
        <v>100</v>
      </c>
      <c r="P51" s="9" t="s">
        <v>101</v>
      </c>
      <c r="Q51" s="9" t="s">
        <v>14</v>
      </c>
      <c r="R51" s="12"/>
    </row>
    <row r="52" spans="1:18" ht="21.75" thickBot="1" x14ac:dyDescent="0.3">
      <c r="A52" s="6"/>
      <c r="B52" s="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8" t="s">
        <v>102</v>
      </c>
      <c r="N52" s="9" t="s">
        <v>103</v>
      </c>
      <c r="O52" s="10" t="s">
        <v>104</v>
      </c>
      <c r="P52" s="9" t="s">
        <v>105</v>
      </c>
      <c r="Q52" s="9" t="s">
        <v>33</v>
      </c>
      <c r="R52" s="12"/>
    </row>
    <row r="53" spans="1:18" ht="21.75" thickBot="1" x14ac:dyDescent="0.3">
      <c r="A53" s="6"/>
      <c r="B53" s="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8" t="s">
        <v>214</v>
      </c>
      <c r="N53" s="9" t="s">
        <v>215</v>
      </c>
      <c r="O53" s="10" t="s">
        <v>216</v>
      </c>
      <c r="P53" s="9" t="s">
        <v>217</v>
      </c>
      <c r="Q53" s="9" t="s">
        <v>14</v>
      </c>
      <c r="R53" s="12"/>
    </row>
    <row r="54" spans="1:18" ht="21.75" thickBot="1" x14ac:dyDescent="0.3">
      <c r="A54" s="6"/>
      <c r="B54" s="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8" t="s">
        <v>106</v>
      </c>
      <c r="N54" s="9" t="s">
        <v>107</v>
      </c>
      <c r="O54" s="10" t="s">
        <v>108</v>
      </c>
      <c r="P54" s="9" t="s">
        <v>109</v>
      </c>
      <c r="Q54" s="9" t="s">
        <v>33</v>
      </c>
      <c r="R54" s="12"/>
    </row>
    <row r="55" spans="1:18" ht="21.75" thickBot="1" x14ac:dyDescent="0.3">
      <c r="A55" s="6"/>
      <c r="B55" s="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8" t="s">
        <v>261</v>
      </c>
      <c r="N55" s="9" t="s">
        <v>262</v>
      </c>
      <c r="O55" s="10" t="s">
        <v>263</v>
      </c>
      <c r="P55" s="9" t="s">
        <v>56</v>
      </c>
      <c r="Q55" s="9" t="s">
        <v>14</v>
      </c>
      <c r="R55" s="12"/>
    </row>
    <row r="56" spans="1:18" ht="21.75" thickBot="1" x14ac:dyDescent="0.3">
      <c r="A56" s="6"/>
      <c r="B56" s="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8" t="s">
        <v>245</v>
      </c>
      <c r="N56" s="9" t="s">
        <v>246</v>
      </c>
      <c r="O56" s="10" t="s">
        <v>247</v>
      </c>
      <c r="P56" s="9" t="s">
        <v>8</v>
      </c>
      <c r="Q56" s="9" t="s">
        <v>14</v>
      </c>
      <c r="R56" s="12"/>
    </row>
    <row r="57" spans="1:18" ht="21.75" thickBot="1" x14ac:dyDescent="0.3">
      <c r="A57" s="6"/>
      <c r="B57" s="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8" t="s">
        <v>258</v>
      </c>
      <c r="N57" s="9" t="s">
        <v>257</v>
      </c>
      <c r="O57" s="10" t="s">
        <v>255</v>
      </c>
      <c r="P57" s="9" t="s">
        <v>177</v>
      </c>
      <c r="Q57" s="9" t="s">
        <v>14</v>
      </c>
      <c r="R57" s="12"/>
    </row>
    <row r="58" spans="1:18" ht="21.75" thickBot="1" x14ac:dyDescent="0.3">
      <c r="A58" s="6"/>
      <c r="B58" s="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8" t="s">
        <v>110</v>
      </c>
      <c r="N58" s="9" t="s">
        <v>111</v>
      </c>
      <c r="O58" s="10" t="s">
        <v>114</v>
      </c>
      <c r="P58" s="9" t="s">
        <v>199</v>
      </c>
      <c r="Q58" s="9" t="s">
        <v>14</v>
      </c>
      <c r="R58" s="12"/>
    </row>
    <row r="59" spans="1:18" ht="21.75" thickBot="1" x14ac:dyDescent="0.3">
      <c r="A59" s="6"/>
      <c r="B59" s="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8" t="s">
        <v>112</v>
      </c>
      <c r="N59" s="9" t="s">
        <v>113</v>
      </c>
      <c r="O59" s="10" t="s">
        <v>114</v>
      </c>
      <c r="P59" s="9" t="s">
        <v>224</v>
      </c>
      <c r="Q59" s="9" t="s">
        <v>14</v>
      </c>
      <c r="R59" s="12"/>
    </row>
    <row r="60" spans="1:18" ht="21.75" thickBot="1" x14ac:dyDescent="0.3">
      <c r="A60" s="6"/>
      <c r="B60" s="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8" t="s">
        <v>115</v>
      </c>
      <c r="N60" s="9" t="s">
        <v>116</v>
      </c>
      <c r="O60" s="10" t="s">
        <v>117</v>
      </c>
      <c r="P60" s="9" t="s">
        <v>240</v>
      </c>
      <c r="Q60" s="9" t="s">
        <v>118</v>
      </c>
      <c r="R60" s="12"/>
    </row>
    <row r="61" spans="1:18" ht="21.75" thickBot="1" x14ac:dyDescent="0.3">
      <c r="A61" s="6"/>
      <c r="B61" s="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8" t="s">
        <v>119</v>
      </c>
      <c r="N61" s="9" t="s">
        <v>120</v>
      </c>
      <c r="O61" s="10" t="s">
        <v>121</v>
      </c>
      <c r="P61" s="9" t="s">
        <v>256</v>
      </c>
      <c r="Q61" s="9" t="s">
        <v>14</v>
      </c>
      <c r="R61" s="12"/>
    </row>
    <row r="62" spans="1:18" ht="21.75" thickBot="1" x14ac:dyDescent="0.3">
      <c r="A62" s="6"/>
      <c r="B62" s="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8" t="s">
        <v>128</v>
      </c>
      <c r="N62" s="9" t="s">
        <v>129</v>
      </c>
      <c r="O62" s="10" t="s">
        <v>130</v>
      </c>
      <c r="P62" s="9" t="s">
        <v>131</v>
      </c>
      <c r="Q62" s="9" t="s">
        <v>132</v>
      </c>
      <c r="R62" s="12"/>
    </row>
    <row r="63" spans="1:18" ht="21.75" thickBot="1" x14ac:dyDescent="0.3">
      <c r="A63" s="6"/>
      <c r="B63" s="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8" t="s">
        <v>133</v>
      </c>
      <c r="N63" s="9" t="s">
        <v>134</v>
      </c>
      <c r="O63" s="10" t="s">
        <v>31</v>
      </c>
      <c r="P63" s="9" t="s">
        <v>135</v>
      </c>
      <c r="Q63" s="9" t="s">
        <v>33</v>
      </c>
      <c r="R63" s="12"/>
    </row>
    <row r="64" spans="1:18" ht="21.75" thickBot="1" x14ac:dyDescent="0.3">
      <c r="A64" s="6"/>
      <c r="B64" s="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8" t="s">
        <v>136</v>
      </c>
      <c r="N64" s="9" t="s">
        <v>137</v>
      </c>
      <c r="O64" s="10" t="s">
        <v>138</v>
      </c>
      <c r="P64" s="9" t="s">
        <v>139</v>
      </c>
      <c r="Q64" s="9" t="s">
        <v>208</v>
      </c>
      <c r="R64" s="12"/>
    </row>
    <row r="65" spans="1:18" ht="21.75" thickBot="1" x14ac:dyDescent="0.3">
      <c r="A65" s="6"/>
      <c r="B65" s="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8" t="s">
        <v>140</v>
      </c>
      <c r="N65" s="9" t="s">
        <v>141</v>
      </c>
      <c r="O65" s="10" t="s">
        <v>142</v>
      </c>
      <c r="P65" s="9" t="s">
        <v>143</v>
      </c>
      <c r="Q65" s="9" t="s">
        <v>72</v>
      </c>
      <c r="R65" s="12"/>
    </row>
    <row r="66" spans="1:18" ht="21.75" thickBot="1" x14ac:dyDescent="0.3">
      <c r="A66" s="6"/>
      <c r="B66" s="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8" t="s">
        <v>144</v>
      </c>
      <c r="N66" s="9" t="s">
        <v>145</v>
      </c>
      <c r="O66" s="10" t="s">
        <v>146</v>
      </c>
      <c r="P66" s="9" t="s">
        <v>147</v>
      </c>
      <c r="Q66" s="9" t="s">
        <v>14</v>
      </c>
      <c r="R66" s="12"/>
    </row>
    <row r="67" spans="1:18" s="31" customFormat="1" ht="21.75" thickBot="1" x14ac:dyDescent="0.3">
      <c r="A67" s="6"/>
      <c r="B67" s="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8" t="s">
        <v>148</v>
      </c>
      <c r="N67" s="9" t="s">
        <v>149</v>
      </c>
      <c r="O67" s="10" t="s">
        <v>150</v>
      </c>
      <c r="P67" s="9" t="s">
        <v>151</v>
      </c>
      <c r="Q67" s="9" t="s">
        <v>152</v>
      </c>
      <c r="R67" s="12"/>
    </row>
    <row r="68" spans="1:18" s="31" customFormat="1" ht="21.75" thickBot="1" x14ac:dyDescent="0.3">
      <c r="A68" s="6"/>
      <c r="B68" s="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8" t="s">
        <v>213</v>
      </c>
      <c r="N68" s="9" t="s">
        <v>211</v>
      </c>
      <c r="O68" s="10" t="s">
        <v>155</v>
      </c>
      <c r="P68" s="9" t="s">
        <v>212</v>
      </c>
      <c r="Q68" s="9" t="s">
        <v>14</v>
      </c>
      <c r="R68" s="12"/>
    </row>
    <row r="69" spans="1:18" s="31" customFormat="1" ht="21.75" thickBot="1" x14ac:dyDescent="0.3">
      <c r="A69" s="6"/>
      <c r="B69" s="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8" t="s">
        <v>281</v>
      </c>
      <c r="N69" s="9" t="s">
        <v>282</v>
      </c>
      <c r="O69" s="10" t="s">
        <v>289</v>
      </c>
      <c r="P69" s="9" t="s">
        <v>283</v>
      </c>
      <c r="Q69" s="9" t="s">
        <v>92</v>
      </c>
      <c r="R69" s="12"/>
    </row>
    <row r="70" spans="1:18" s="31" customFormat="1" ht="21.75" thickBot="1" x14ac:dyDescent="0.3">
      <c r="A70" s="6"/>
      <c r="B70" s="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8" t="s">
        <v>156</v>
      </c>
      <c r="N70" s="9" t="s">
        <v>157</v>
      </c>
      <c r="O70" s="10" t="s">
        <v>158</v>
      </c>
      <c r="P70" s="9" t="s">
        <v>159</v>
      </c>
      <c r="Q70" s="9" t="s">
        <v>14</v>
      </c>
      <c r="R70" s="12"/>
    </row>
    <row r="71" spans="1:18" s="31" customFormat="1" ht="21.75" thickBot="1" x14ac:dyDescent="0.3">
      <c r="A71" s="6"/>
      <c r="B71" s="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8" t="s">
        <v>298</v>
      </c>
      <c r="N71" s="9" t="s">
        <v>299</v>
      </c>
      <c r="O71" s="10" t="s">
        <v>300</v>
      </c>
      <c r="P71" s="9" t="s">
        <v>301</v>
      </c>
      <c r="Q71" s="9" t="s">
        <v>14</v>
      </c>
      <c r="R71" s="12"/>
    </row>
    <row r="72" spans="1:18" s="31" customFormat="1" ht="21.75" thickBot="1" x14ac:dyDescent="0.3">
      <c r="A72" s="6"/>
      <c r="B72" s="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8" t="s">
        <v>160</v>
      </c>
      <c r="N72" s="9" t="s">
        <v>161</v>
      </c>
      <c r="O72" s="10" t="s">
        <v>91</v>
      </c>
      <c r="P72" s="9" t="s">
        <v>244</v>
      </c>
      <c r="Q72" s="9" t="s">
        <v>14</v>
      </c>
      <c r="R72" s="12"/>
    </row>
    <row r="73" spans="1:18" s="31" customFormat="1" ht="21.75" thickBot="1" x14ac:dyDescent="0.3">
      <c r="A73" s="6"/>
      <c r="B73" s="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8" t="s">
        <v>274</v>
      </c>
      <c r="N73" s="9" t="s">
        <v>297</v>
      </c>
      <c r="O73" s="10" t="s">
        <v>275</v>
      </c>
      <c r="P73" s="9" t="s">
        <v>276</v>
      </c>
      <c r="Q73" s="9" t="s">
        <v>277</v>
      </c>
      <c r="R73" s="12"/>
    </row>
    <row r="74" spans="1:18" x14ac:dyDescent="0.25">
      <c r="A74">
        <f>COUNTIF(A21:A73,"X")</f>
        <v>0</v>
      </c>
      <c r="B74">
        <f t="shared" ref="B74:I74" si="3">COUNTIF(B21:B73,"X")</f>
        <v>0</v>
      </c>
      <c r="C74">
        <f t="shared" si="3"/>
        <v>0</v>
      </c>
      <c r="D74">
        <f t="shared" si="3"/>
        <v>0</v>
      </c>
      <c r="E74">
        <f t="shared" si="3"/>
        <v>0</v>
      </c>
      <c r="F74">
        <f t="shared" si="3"/>
        <v>0</v>
      </c>
      <c r="G74">
        <f t="shared" si="3"/>
        <v>0</v>
      </c>
      <c r="H74">
        <f t="shared" si="3"/>
        <v>0</v>
      </c>
      <c r="I74">
        <f t="shared" si="3"/>
        <v>0</v>
      </c>
      <c r="J74">
        <f t="shared" ref="J74:L74" si="4">COUNTIF(J21:J73,"X")</f>
        <v>0</v>
      </c>
      <c r="K74">
        <f t="shared" si="4"/>
        <v>0</v>
      </c>
      <c r="L74">
        <f t="shared" si="4"/>
        <v>0</v>
      </c>
      <c r="M74" s="38" t="s">
        <v>294</v>
      </c>
    </row>
    <row r="75" spans="1:18" x14ac:dyDescent="0.25">
      <c r="A75">
        <f>SUM(A18,A74)</f>
        <v>0</v>
      </c>
      <c r="B75">
        <f>SUM(B18,B74)</f>
        <v>0</v>
      </c>
      <c r="C75">
        <f>SUM(C18,C74)</f>
        <v>0</v>
      </c>
      <c r="D75">
        <f>SUM(D18,D74)</f>
        <v>0</v>
      </c>
      <c r="E75">
        <f t="shared" ref="E75:I75" si="5">SUM(E18,E74)</f>
        <v>0</v>
      </c>
      <c r="F75">
        <f t="shared" si="5"/>
        <v>0</v>
      </c>
      <c r="G75">
        <f t="shared" si="5"/>
        <v>0</v>
      </c>
      <c r="H75">
        <f t="shared" si="5"/>
        <v>0</v>
      </c>
      <c r="I75">
        <f t="shared" si="5"/>
        <v>0</v>
      </c>
      <c r="J75">
        <f t="shared" ref="J75:L75" si="6">SUM(J18,J74)</f>
        <v>0</v>
      </c>
      <c r="K75">
        <f t="shared" si="6"/>
        <v>0</v>
      </c>
      <c r="L75">
        <f t="shared" si="6"/>
        <v>0</v>
      </c>
      <c r="M75" t="s">
        <v>295</v>
      </c>
    </row>
    <row r="76" spans="1:18" x14ac:dyDescent="0.25">
      <c r="C76"/>
      <c r="D76"/>
      <c r="E76"/>
      <c r="F76"/>
      <c r="G76"/>
      <c r="H76"/>
      <c r="I76"/>
      <c r="J76"/>
      <c r="K76"/>
      <c r="L76"/>
    </row>
    <row r="77" spans="1:18" x14ac:dyDescent="0.25">
      <c r="C77"/>
      <c r="D77"/>
      <c r="E77"/>
      <c r="F77"/>
      <c r="G77"/>
      <c r="H77"/>
      <c r="I77"/>
      <c r="J77"/>
      <c r="K77"/>
      <c r="L77"/>
      <c r="R77"/>
    </row>
    <row r="78" spans="1:18" x14ac:dyDescent="0.25">
      <c r="C78"/>
      <c r="D78"/>
      <c r="E78"/>
      <c r="F78"/>
      <c r="G78"/>
      <c r="H78"/>
      <c r="I78"/>
      <c r="J78"/>
      <c r="K78"/>
      <c r="L78"/>
      <c r="R78"/>
    </row>
    <row r="79" spans="1:18" x14ac:dyDescent="0.25">
      <c r="C79"/>
      <c r="D79"/>
      <c r="E79"/>
      <c r="F79"/>
      <c r="G79"/>
      <c r="H79"/>
      <c r="I79"/>
      <c r="J79"/>
      <c r="K79"/>
      <c r="L79"/>
      <c r="R79"/>
    </row>
    <row r="80" spans="1:18" x14ac:dyDescent="0.25">
      <c r="C80"/>
      <c r="D80"/>
      <c r="E80"/>
      <c r="F80"/>
      <c r="G80"/>
      <c r="H80"/>
      <c r="I80"/>
      <c r="J80"/>
      <c r="K80"/>
      <c r="L80"/>
      <c r="R80"/>
    </row>
    <row r="81" spans="3:18" x14ac:dyDescent="0.25">
      <c r="C81"/>
      <c r="D81"/>
      <c r="E81"/>
      <c r="F81"/>
      <c r="G81"/>
      <c r="H81"/>
      <c r="I81"/>
      <c r="J81"/>
      <c r="K81"/>
      <c r="L81"/>
      <c r="R81"/>
    </row>
    <row r="82" spans="3:18" x14ac:dyDescent="0.25">
      <c r="C82"/>
      <c r="D82"/>
      <c r="E82"/>
      <c r="F82"/>
      <c r="G82"/>
      <c r="H82"/>
      <c r="I82"/>
      <c r="J82"/>
      <c r="K82"/>
      <c r="L82"/>
      <c r="R82"/>
    </row>
    <row r="83" spans="3:18" x14ac:dyDescent="0.25">
      <c r="C83"/>
      <c r="D83"/>
      <c r="E83"/>
      <c r="F83"/>
      <c r="G83"/>
      <c r="H83"/>
      <c r="I83"/>
      <c r="J83"/>
      <c r="K83"/>
      <c r="L83"/>
      <c r="R83"/>
    </row>
    <row r="84" spans="3:18" x14ac:dyDescent="0.25">
      <c r="C84"/>
      <c r="D84"/>
      <c r="E84"/>
      <c r="F84"/>
      <c r="G84"/>
      <c r="H84"/>
      <c r="I84"/>
      <c r="J84"/>
      <c r="K84"/>
      <c r="L84"/>
      <c r="R84"/>
    </row>
    <row r="85" spans="3:18" x14ac:dyDescent="0.25">
      <c r="C85"/>
      <c r="D85"/>
      <c r="E85"/>
      <c r="F85"/>
      <c r="G85"/>
      <c r="H85"/>
      <c r="I85"/>
      <c r="J85"/>
      <c r="K85"/>
      <c r="L85"/>
      <c r="R85"/>
    </row>
    <row r="86" spans="3:18" x14ac:dyDescent="0.25">
      <c r="C86"/>
      <c r="D86"/>
      <c r="E86"/>
      <c r="F86"/>
      <c r="G86"/>
      <c r="H86"/>
      <c r="I86"/>
      <c r="J86"/>
      <c r="K86"/>
      <c r="L86"/>
      <c r="R86"/>
    </row>
    <row r="87" spans="3:18" x14ac:dyDescent="0.25">
      <c r="C87"/>
      <c r="D87"/>
      <c r="E87"/>
      <c r="F87"/>
      <c r="G87"/>
      <c r="H87"/>
      <c r="I87"/>
      <c r="J87"/>
      <c r="K87"/>
      <c r="L87"/>
      <c r="R87"/>
    </row>
    <row r="88" spans="3:18" x14ac:dyDescent="0.25">
      <c r="C88"/>
      <c r="D88"/>
      <c r="E88"/>
      <c r="F88"/>
      <c r="G88"/>
      <c r="H88"/>
      <c r="I88"/>
      <c r="J88"/>
      <c r="K88"/>
      <c r="L88"/>
      <c r="R88"/>
    </row>
    <row r="89" spans="3:18" x14ac:dyDescent="0.25">
      <c r="C89"/>
      <c r="D89"/>
      <c r="E89"/>
      <c r="F89"/>
      <c r="G89"/>
      <c r="H89"/>
      <c r="I89"/>
      <c r="J89"/>
      <c r="K89"/>
      <c r="L89"/>
      <c r="R89"/>
    </row>
    <row r="90" spans="3:18" x14ac:dyDescent="0.25">
      <c r="C90"/>
      <c r="D90"/>
      <c r="E90"/>
      <c r="F90"/>
      <c r="G90"/>
      <c r="H90"/>
      <c r="I90"/>
      <c r="J90"/>
      <c r="K90"/>
      <c r="L90"/>
      <c r="R90"/>
    </row>
    <row r="91" spans="3:18" x14ac:dyDescent="0.25">
      <c r="C91"/>
      <c r="D91"/>
      <c r="E91"/>
      <c r="F91"/>
      <c r="G91"/>
      <c r="H91"/>
      <c r="I91"/>
      <c r="J91"/>
      <c r="K91"/>
      <c r="L91"/>
      <c r="R91"/>
    </row>
    <row r="92" spans="3:18" x14ac:dyDescent="0.25">
      <c r="C92"/>
      <c r="D92"/>
      <c r="E92"/>
      <c r="F92"/>
      <c r="G92"/>
      <c r="H92"/>
      <c r="I92"/>
      <c r="J92"/>
      <c r="K92"/>
      <c r="L92"/>
      <c r="R92"/>
    </row>
    <row r="93" spans="3:18" x14ac:dyDescent="0.25">
      <c r="C93"/>
      <c r="D93"/>
      <c r="E93"/>
      <c r="F93"/>
      <c r="G93"/>
      <c r="H93"/>
      <c r="I93"/>
      <c r="J93"/>
      <c r="K93"/>
      <c r="L93"/>
      <c r="R93"/>
    </row>
    <row r="94" spans="3:18" x14ac:dyDescent="0.25">
      <c r="C94"/>
      <c r="D94"/>
      <c r="E94"/>
      <c r="F94"/>
      <c r="G94"/>
      <c r="H94"/>
      <c r="I94"/>
      <c r="J94"/>
      <c r="K94"/>
      <c r="L94"/>
      <c r="R94"/>
    </row>
    <row r="95" spans="3:18" x14ac:dyDescent="0.25">
      <c r="C95"/>
      <c r="D95"/>
      <c r="E95"/>
      <c r="F95"/>
      <c r="G95"/>
      <c r="H95"/>
      <c r="I95"/>
      <c r="J95"/>
      <c r="K95"/>
      <c r="L95"/>
      <c r="R95"/>
    </row>
    <row r="96" spans="3:18" x14ac:dyDescent="0.25">
      <c r="C96"/>
      <c r="D96"/>
      <c r="E96"/>
      <c r="F96"/>
      <c r="G96"/>
      <c r="H96"/>
      <c r="I96"/>
      <c r="J96"/>
      <c r="K96"/>
      <c r="L96"/>
      <c r="R96"/>
    </row>
    <row r="97" spans="3:18" x14ac:dyDescent="0.25">
      <c r="C97"/>
      <c r="D97"/>
      <c r="E97"/>
      <c r="F97"/>
      <c r="G97"/>
      <c r="H97"/>
      <c r="I97"/>
      <c r="J97"/>
      <c r="K97"/>
      <c r="L97"/>
      <c r="R97"/>
    </row>
    <row r="98" spans="3:18" x14ac:dyDescent="0.25">
      <c r="C98"/>
      <c r="D98"/>
      <c r="E98"/>
      <c r="F98"/>
      <c r="G98"/>
      <c r="H98"/>
      <c r="I98"/>
      <c r="J98"/>
      <c r="K98"/>
      <c r="L98"/>
      <c r="R98"/>
    </row>
    <row r="99" spans="3:18" x14ac:dyDescent="0.25">
      <c r="C99"/>
      <c r="D99"/>
      <c r="E99"/>
      <c r="F99"/>
      <c r="G99"/>
      <c r="H99"/>
      <c r="I99"/>
      <c r="J99"/>
      <c r="K99"/>
      <c r="L99"/>
      <c r="R99"/>
    </row>
    <row r="100" spans="3:18" x14ac:dyDescent="0.25">
      <c r="C100"/>
      <c r="D100"/>
      <c r="E100"/>
      <c r="F100"/>
      <c r="G100"/>
      <c r="H100"/>
      <c r="I100"/>
      <c r="J100"/>
      <c r="K100"/>
      <c r="L100"/>
      <c r="R100"/>
    </row>
    <row r="101" spans="3:18" x14ac:dyDescent="0.25">
      <c r="C101"/>
      <c r="D101"/>
      <c r="E101"/>
      <c r="F101"/>
      <c r="G101"/>
      <c r="H101"/>
      <c r="I101"/>
      <c r="J101"/>
      <c r="K101"/>
      <c r="L101"/>
      <c r="R101"/>
    </row>
    <row r="102" spans="3:18" x14ac:dyDescent="0.25">
      <c r="C102"/>
      <c r="D102"/>
      <c r="E102"/>
      <c r="F102"/>
      <c r="G102"/>
      <c r="H102"/>
      <c r="I102"/>
      <c r="J102"/>
      <c r="K102"/>
      <c r="L102"/>
      <c r="R102"/>
    </row>
    <row r="103" spans="3:18" x14ac:dyDescent="0.25">
      <c r="C103"/>
      <c r="D103"/>
      <c r="E103"/>
      <c r="F103"/>
      <c r="G103"/>
      <c r="H103"/>
      <c r="I103"/>
      <c r="J103"/>
      <c r="K103"/>
      <c r="L103"/>
      <c r="R103"/>
    </row>
    <row r="104" spans="3:18" x14ac:dyDescent="0.25">
      <c r="C104"/>
      <c r="D104"/>
      <c r="E104"/>
      <c r="F104"/>
      <c r="G104"/>
      <c r="H104"/>
      <c r="I104"/>
      <c r="J104"/>
      <c r="K104"/>
      <c r="L104"/>
      <c r="R104"/>
    </row>
    <row r="105" spans="3:18" x14ac:dyDescent="0.25">
      <c r="C105"/>
      <c r="D105"/>
      <c r="E105"/>
      <c r="F105"/>
      <c r="G105"/>
      <c r="H105"/>
      <c r="I105"/>
      <c r="J105"/>
      <c r="K105"/>
      <c r="L105"/>
      <c r="R105"/>
    </row>
    <row r="106" spans="3:18" x14ac:dyDescent="0.25">
      <c r="C106"/>
      <c r="D106"/>
      <c r="E106"/>
      <c r="F106"/>
      <c r="G106"/>
      <c r="H106"/>
      <c r="I106"/>
      <c r="J106"/>
      <c r="K106"/>
      <c r="L106"/>
      <c r="R106"/>
    </row>
    <row r="107" spans="3:18" x14ac:dyDescent="0.25">
      <c r="C107"/>
      <c r="D107"/>
      <c r="E107"/>
      <c r="F107"/>
      <c r="G107"/>
      <c r="H107"/>
      <c r="I107"/>
      <c r="J107"/>
      <c r="K107"/>
      <c r="L107"/>
      <c r="R107"/>
    </row>
    <row r="108" spans="3:18" x14ac:dyDescent="0.25">
      <c r="C108"/>
      <c r="D108"/>
      <c r="E108"/>
      <c r="F108"/>
      <c r="G108"/>
      <c r="H108"/>
      <c r="I108"/>
      <c r="J108"/>
      <c r="K108"/>
      <c r="L108"/>
      <c r="R108"/>
    </row>
    <row r="109" spans="3:18" x14ac:dyDescent="0.25">
      <c r="C109"/>
      <c r="D109"/>
      <c r="E109"/>
      <c r="F109"/>
      <c r="G109"/>
      <c r="H109"/>
      <c r="I109"/>
      <c r="J109"/>
      <c r="K109"/>
      <c r="L109"/>
      <c r="R109"/>
    </row>
    <row r="110" spans="3:18" x14ac:dyDescent="0.25">
      <c r="C110"/>
      <c r="D110"/>
      <c r="E110"/>
      <c r="F110"/>
      <c r="G110"/>
      <c r="H110"/>
      <c r="I110"/>
      <c r="J110"/>
      <c r="K110"/>
      <c r="L110"/>
      <c r="R110"/>
    </row>
    <row r="111" spans="3:18" x14ac:dyDescent="0.25">
      <c r="C111"/>
      <c r="D111"/>
      <c r="E111"/>
      <c r="F111"/>
      <c r="G111"/>
      <c r="H111"/>
      <c r="I111"/>
      <c r="J111"/>
      <c r="K111"/>
      <c r="L111"/>
      <c r="R111"/>
    </row>
    <row r="112" spans="3:18" x14ac:dyDescent="0.25">
      <c r="C112"/>
      <c r="D112"/>
      <c r="E112"/>
      <c r="F112"/>
      <c r="G112"/>
      <c r="H112"/>
      <c r="I112"/>
      <c r="J112"/>
      <c r="K112"/>
      <c r="L112"/>
      <c r="R112"/>
    </row>
    <row r="113" spans="1:18" x14ac:dyDescent="0.25">
      <c r="C113"/>
      <c r="D113"/>
      <c r="E113"/>
      <c r="F113"/>
      <c r="G113"/>
      <c r="H113"/>
      <c r="I113"/>
      <c r="J113"/>
      <c r="K113"/>
      <c r="L113"/>
      <c r="R113"/>
    </row>
    <row r="114" spans="1:18" x14ac:dyDescent="0.25">
      <c r="C114"/>
      <c r="D114"/>
      <c r="E114"/>
      <c r="F114"/>
      <c r="G114"/>
      <c r="H114"/>
      <c r="I114"/>
      <c r="J114"/>
      <c r="K114"/>
      <c r="L114"/>
      <c r="R114"/>
    </row>
    <row r="115" spans="1:18" x14ac:dyDescent="0.25">
      <c r="C115"/>
      <c r="D115"/>
      <c r="E115"/>
      <c r="F115"/>
      <c r="G115"/>
      <c r="H115"/>
      <c r="I115"/>
      <c r="J115"/>
      <c r="K115"/>
      <c r="L115"/>
      <c r="R115"/>
    </row>
    <row r="116" spans="1:18" x14ac:dyDescent="0.25">
      <c r="C116"/>
      <c r="D116"/>
      <c r="E116"/>
      <c r="F116"/>
      <c r="G116"/>
      <c r="H116"/>
      <c r="I116"/>
      <c r="J116"/>
      <c r="K116"/>
      <c r="L116"/>
      <c r="R116"/>
    </row>
    <row r="117" spans="1:18" x14ac:dyDescent="0.25">
      <c r="A117" s="11"/>
      <c r="C117"/>
      <c r="D117"/>
      <c r="E117"/>
      <c r="F117"/>
      <c r="G117"/>
      <c r="H117"/>
      <c r="I117"/>
      <c r="J117"/>
      <c r="K117"/>
      <c r="L117"/>
      <c r="R117"/>
    </row>
    <row r="118" spans="1:18" x14ac:dyDescent="0.25">
      <c r="C118"/>
      <c r="D118"/>
      <c r="E118"/>
      <c r="F118"/>
      <c r="G118"/>
      <c r="H118"/>
      <c r="I118"/>
      <c r="J118"/>
      <c r="K118"/>
      <c r="L118"/>
      <c r="R118"/>
    </row>
    <row r="119" spans="1:18" x14ac:dyDescent="0.25">
      <c r="A119" s="11"/>
      <c r="C119"/>
      <c r="D119"/>
      <c r="E119"/>
      <c r="F119"/>
      <c r="G119"/>
      <c r="H119"/>
      <c r="I119"/>
      <c r="J119"/>
      <c r="K119"/>
      <c r="L119"/>
      <c r="R119"/>
    </row>
    <row r="120" spans="1:18" x14ac:dyDescent="0.25">
      <c r="A120" s="11"/>
      <c r="C120"/>
      <c r="D120"/>
      <c r="E120"/>
      <c r="F120"/>
      <c r="G120"/>
      <c r="H120"/>
      <c r="I120"/>
      <c r="J120"/>
      <c r="K120"/>
      <c r="L120"/>
      <c r="R120"/>
    </row>
    <row r="121" spans="1:18" x14ac:dyDescent="0.25">
      <c r="A121" s="11"/>
      <c r="C121"/>
      <c r="D121"/>
      <c r="E121"/>
      <c r="F121"/>
      <c r="G121"/>
      <c r="H121"/>
      <c r="I121"/>
      <c r="J121"/>
      <c r="K121"/>
      <c r="L121"/>
      <c r="R121"/>
    </row>
    <row r="122" spans="1:18" x14ac:dyDescent="0.25">
      <c r="A122" s="11"/>
      <c r="C122"/>
      <c r="D122"/>
      <c r="E122"/>
      <c r="F122"/>
      <c r="G122"/>
      <c r="H122"/>
      <c r="I122"/>
      <c r="J122"/>
      <c r="K122"/>
      <c r="L122"/>
      <c r="R122"/>
    </row>
    <row r="123" spans="1:18" x14ac:dyDescent="0.25">
      <c r="A123" s="11"/>
      <c r="C123"/>
      <c r="D123"/>
      <c r="E123"/>
      <c r="F123"/>
      <c r="G123"/>
      <c r="H123"/>
      <c r="I123"/>
      <c r="J123"/>
      <c r="K123"/>
      <c r="L123"/>
      <c r="R123"/>
    </row>
    <row r="124" spans="1:18" x14ac:dyDescent="0.25">
      <c r="A124" s="11"/>
      <c r="C124"/>
      <c r="D124"/>
      <c r="E124"/>
      <c r="F124"/>
      <c r="G124"/>
      <c r="H124"/>
      <c r="I124"/>
      <c r="J124"/>
      <c r="K124"/>
      <c r="L124"/>
      <c r="R124"/>
    </row>
    <row r="125" spans="1:18" x14ac:dyDescent="0.25">
      <c r="A125" s="11"/>
      <c r="C125"/>
      <c r="D125"/>
      <c r="E125"/>
      <c r="F125"/>
      <c r="G125"/>
      <c r="H125"/>
      <c r="I125"/>
      <c r="J125"/>
      <c r="K125"/>
      <c r="L125"/>
      <c r="R125"/>
    </row>
    <row r="126" spans="1:18" x14ac:dyDescent="0.25">
      <c r="A126" s="11"/>
      <c r="C126"/>
      <c r="D126"/>
      <c r="E126"/>
      <c r="F126"/>
      <c r="G126"/>
      <c r="H126"/>
      <c r="I126"/>
      <c r="J126"/>
      <c r="K126"/>
      <c r="L126"/>
      <c r="R126"/>
    </row>
    <row r="127" spans="1:18" x14ac:dyDescent="0.25">
      <c r="A127" s="11"/>
      <c r="C127"/>
      <c r="D127"/>
      <c r="E127"/>
      <c r="F127"/>
      <c r="G127"/>
      <c r="H127"/>
      <c r="I127"/>
      <c r="J127"/>
      <c r="K127"/>
      <c r="L127"/>
      <c r="R127"/>
    </row>
    <row r="128" spans="1:18" x14ac:dyDescent="0.25">
      <c r="A128" s="11"/>
      <c r="C128"/>
      <c r="D128"/>
      <c r="E128"/>
      <c r="F128"/>
      <c r="G128"/>
      <c r="H128"/>
      <c r="I128"/>
      <c r="J128"/>
      <c r="K128"/>
      <c r="L128"/>
      <c r="R128"/>
    </row>
    <row r="129" spans="1:18" x14ac:dyDescent="0.25">
      <c r="A129" s="11"/>
      <c r="C129"/>
      <c r="D129"/>
      <c r="E129"/>
      <c r="F129"/>
      <c r="G129"/>
      <c r="H129"/>
      <c r="I129"/>
      <c r="J129"/>
      <c r="K129"/>
      <c r="L129"/>
      <c r="R129"/>
    </row>
    <row r="130" spans="1:18" x14ac:dyDescent="0.25">
      <c r="A130" s="11"/>
      <c r="C130"/>
      <c r="D130"/>
      <c r="E130"/>
      <c r="F130"/>
      <c r="G130"/>
      <c r="H130"/>
      <c r="I130"/>
      <c r="J130"/>
      <c r="K130"/>
      <c r="L130"/>
      <c r="R130"/>
    </row>
    <row r="131" spans="1:18" x14ac:dyDescent="0.25">
      <c r="A131" s="11"/>
      <c r="C131"/>
      <c r="D131"/>
      <c r="E131"/>
      <c r="F131"/>
      <c r="G131"/>
      <c r="H131"/>
      <c r="I131"/>
      <c r="J131"/>
      <c r="K131"/>
      <c r="L131"/>
      <c r="R131"/>
    </row>
    <row r="132" spans="1:18" x14ac:dyDescent="0.25">
      <c r="A132" s="11"/>
      <c r="C132"/>
      <c r="D132"/>
      <c r="E132"/>
      <c r="F132"/>
      <c r="G132"/>
      <c r="H132"/>
      <c r="I132"/>
      <c r="J132"/>
      <c r="K132"/>
      <c r="L132"/>
      <c r="R132"/>
    </row>
    <row r="133" spans="1:18" x14ac:dyDescent="0.25">
      <c r="A133" s="11"/>
      <c r="C133"/>
      <c r="D133"/>
      <c r="E133"/>
      <c r="F133"/>
      <c r="G133"/>
      <c r="H133"/>
      <c r="I133"/>
      <c r="J133"/>
      <c r="K133"/>
      <c r="L133"/>
      <c r="R133"/>
    </row>
    <row r="134" spans="1:18" x14ac:dyDescent="0.25">
      <c r="A134" s="11"/>
      <c r="C134"/>
      <c r="D134"/>
      <c r="E134"/>
      <c r="F134"/>
      <c r="G134"/>
      <c r="H134"/>
      <c r="I134"/>
      <c r="J134"/>
      <c r="K134"/>
      <c r="L134"/>
      <c r="R134"/>
    </row>
    <row r="135" spans="1:18" x14ac:dyDescent="0.25">
      <c r="A135" s="11"/>
      <c r="C135"/>
      <c r="D135"/>
      <c r="E135"/>
      <c r="F135"/>
      <c r="G135"/>
      <c r="H135"/>
      <c r="I135"/>
      <c r="J135"/>
      <c r="K135"/>
      <c r="L135"/>
      <c r="R135"/>
    </row>
    <row r="136" spans="1:18" x14ac:dyDescent="0.25">
      <c r="A136" s="11"/>
      <c r="C136"/>
      <c r="D136"/>
      <c r="E136"/>
      <c r="F136"/>
      <c r="G136"/>
      <c r="H136"/>
      <c r="I136"/>
      <c r="J136"/>
      <c r="K136"/>
      <c r="L136"/>
      <c r="R136"/>
    </row>
    <row r="137" spans="1:18" x14ac:dyDescent="0.25">
      <c r="A137" s="11"/>
      <c r="C137"/>
      <c r="D137"/>
      <c r="E137"/>
      <c r="F137"/>
      <c r="G137"/>
      <c r="H137"/>
      <c r="I137"/>
      <c r="J137"/>
      <c r="K137"/>
      <c r="L137"/>
      <c r="R137"/>
    </row>
    <row r="138" spans="1:18" x14ac:dyDescent="0.25">
      <c r="A138" s="11"/>
      <c r="C138"/>
      <c r="D138"/>
      <c r="E138"/>
      <c r="F138"/>
      <c r="G138"/>
      <c r="H138"/>
      <c r="I138"/>
      <c r="J138"/>
      <c r="K138"/>
      <c r="L138"/>
      <c r="R138"/>
    </row>
    <row r="139" spans="1:18" x14ac:dyDescent="0.25">
      <c r="A139" s="11"/>
      <c r="C139"/>
      <c r="D139"/>
      <c r="E139"/>
      <c r="F139"/>
      <c r="G139"/>
      <c r="H139"/>
      <c r="I139"/>
      <c r="J139"/>
      <c r="K139"/>
      <c r="L139"/>
      <c r="R139"/>
    </row>
    <row r="140" spans="1:18" x14ac:dyDescent="0.25">
      <c r="A140" s="11"/>
      <c r="C140"/>
      <c r="D140"/>
      <c r="E140"/>
      <c r="F140"/>
      <c r="G140"/>
      <c r="H140"/>
      <c r="I140"/>
      <c r="J140"/>
      <c r="K140"/>
      <c r="L140"/>
      <c r="R140"/>
    </row>
    <row r="141" spans="1:18" x14ac:dyDescent="0.25">
      <c r="A141" s="11"/>
      <c r="C141"/>
      <c r="D141"/>
      <c r="E141"/>
      <c r="F141"/>
      <c r="G141"/>
      <c r="H141"/>
      <c r="I141"/>
      <c r="J141"/>
      <c r="K141"/>
      <c r="L141"/>
      <c r="R141"/>
    </row>
    <row r="142" spans="1:18" x14ac:dyDescent="0.25">
      <c r="A142" s="11"/>
      <c r="C142"/>
      <c r="D142"/>
      <c r="E142"/>
      <c r="F142"/>
      <c r="G142"/>
      <c r="H142"/>
      <c r="I142"/>
      <c r="J142"/>
      <c r="K142"/>
      <c r="L142"/>
      <c r="R142"/>
    </row>
    <row r="143" spans="1:18" x14ac:dyDescent="0.25">
      <c r="A143" s="11"/>
      <c r="C143"/>
      <c r="D143"/>
      <c r="E143"/>
      <c r="F143"/>
      <c r="G143"/>
      <c r="H143"/>
      <c r="I143"/>
      <c r="J143"/>
      <c r="K143"/>
      <c r="L143"/>
      <c r="R143"/>
    </row>
    <row r="144" spans="1:18" x14ac:dyDescent="0.25">
      <c r="A144" s="11"/>
      <c r="C144"/>
      <c r="D144"/>
      <c r="E144"/>
      <c r="F144"/>
      <c r="G144"/>
      <c r="H144"/>
      <c r="I144"/>
      <c r="J144"/>
      <c r="K144"/>
      <c r="L144"/>
      <c r="R144"/>
    </row>
    <row r="145" spans="1:18" x14ac:dyDescent="0.25">
      <c r="A145" s="11"/>
      <c r="C145"/>
      <c r="D145"/>
      <c r="E145"/>
      <c r="F145"/>
      <c r="G145"/>
      <c r="H145"/>
      <c r="I145"/>
      <c r="J145"/>
      <c r="K145"/>
      <c r="L145"/>
      <c r="R145"/>
    </row>
  </sheetData>
  <sortState ref="M75:Q98">
    <sortCondition ref="M75:M98"/>
  </sortState>
  <mergeCells count="2">
    <mergeCell ref="M3:Q3"/>
    <mergeCell ref="M20:Q20"/>
  </mergeCells>
  <conditionalFormatting sqref="A65:L65 M75 A33:L33 A17:L17 A10:L15 A1:L7 A35:L60 A19:L27 A74:L1048576">
    <cfRule type="cellIs" dxfId="80" priority="121" operator="equal">
      <formula>"N"</formula>
    </cfRule>
  </conditionalFormatting>
  <conditionalFormatting sqref="A65:L65 M75 A33:L33 A17:L17 A10:L15 A1:L7 A35:L60 A19:L27 A74:L1048576">
    <cfRule type="cellIs" dxfId="79" priority="113" operator="equal">
      <formula>"Y"</formula>
    </cfRule>
  </conditionalFormatting>
  <conditionalFormatting sqref="A65:L65 M75 A33:L33 A17:L17 A10:L15 A1:L7 A35:L60 A19:L27 A74:L1048576">
    <cfRule type="cellIs" dxfId="78" priority="112" operator="equal">
      <formula>"N"</formula>
    </cfRule>
  </conditionalFormatting>
  <conditionalFormatting sqref="A18:L18">
    <cfRule type="cellIs" dxfId="77" priority="60" operator="equal">
      <formula>"N"</formula>
    </cfRule>
  </conditionalFormatting>
  <conditionalFormatting sqref="A18:L18">
    <cfRule type="cellIs" dxfId="76" priority="59" operator="equal">
      <formula>"Y"</formula>
    </cfRule>
  </conditionalFormatting>
  <conditionalFormatting sqref="A18:L18">
    <cfRule type="cellIs" dxfId="75" priority="58" operator="equal">
      <formula>"N"</formula>
    </cfRule>
  </conditionalFormatting>
  <conditionalFormatting sqref="A8:L8">
    <cfRule type="cellIs" dxfId="74" priority="63" operator="equal">
      <formula>"N"</formula>
    </cfRule>
  </conditionalFormatting>
  <conditionalFormatting sqref="A8:L8">
    <cfRule type="cellIs" dxfId="73" priority="62" operator="equal">
      <formula>"Y"</formula>
    </cfRule>
  </conditionalFormatting>
  <conditionalFormatting sqref="A8:L8">
    <cfRule type="cellIs" dxfId="72" priority="61" operator="equal">
      <formula>"N"</formula>
    </cfRule>
  </conditionalFormatting>
  <conditionalFormatting sqref="A34:L34">
    <cfRule type="cellIs" dxfId="71" priority="45" operator="equal">
      <formula>"N"</formula>
    </cfRule>
  </conditionalFormatting>
  <conditionalFormatting sqref="A34:L34">
    <cfRule type="cellIs" dxfId="70" priority="44" operator="equal">
      <formula>"Y"</formula>
    </cfRule>
  </conditionalFormatting>
  <conditionalFormatting sqref="A34:L34">
    <cfRule type="cellIs" dxfId="69" priority="43" operator="equal">
      <formula>"N"</formula>
    </cfRule>
  </conditionalFormatting>
  <conditionalFormatting sqref="A67:L72">
    <cfRule type="cellIs" dxfId="68" priority="37" operator="equal">
      <formula>"N"</formula>
    </cfRule>
  </conditionalFormatting>
  <conditionalFormatting sqref="A67:L72">
    <cfRule type="cellIs" dxfId="67" priority="39" operator="equal">
      <formula>"N"</formula>
    </cfRule>
  </conditionalFormatting>
  <conditionalFormatting sqref="A67:L72">
    <cfRule type="cellIs" dxfId="66" priority="38" operator="equal">
      <formula>"Y"</formula>
    </cfRule>
  </conditionalFormatting>
  <conditionalFormatting sqref="A16:L16">
    <cfRule type="cellIs" dxfId="65" priority="28" operator="equal">
      <formula>"N"</formula>
    </cfRule>
  </conditionalFormatting>
  <conditionalFormatting sqref="A16:L16">
    <cfRule type="cellIs" dxfId="64" priority="30" operator="equal">
      <formula>"N"</formula>
    </cfRule>
  </conditionalFormatting>
  <conditionalFormatting sqref="A16:L16">
    <cfRule type="cellIs" dxfId="63" priority="29" operator="equal">
      <formula>"Y"</formula>
    </cfRule>
  </conditionalFormatting>
  <conditionalFormatting sqref="A22:L73">
    <cfRule type="cellIs" dxfId="62" priority="27" operator="equal">
      <formula>"N"</formula>
    </cfRule>
  </conditionalFormatting>
  <conditionalFormatting sqref="A22:L73">
    <cfRule type="cellIs" dxfId="61" priority="26" operator="equal">
      <formula>"Y"</formula>
    </cfRule>
  </conditionalFormatting>
  <conditionalFormatting sqref="A22:L73">
    <cfRule type="cellIs" dxfId="60" priority="25" operator="equal">
      <formula>"N"</formula>
    </cfRule>
  </conditionalFormatting>
  <conditionalFormatting sqref="A73:L73">
    <cfRule type="cellIs" dxfId="59" priority="19" operator="equal">
      <formula>"N"</formula>
    </cfRule>
  </conditionalFormatting>
  <conditionalFormatting sqref="A73:L73">
    <cfRule type="cellIs" dxfId="58" priority="21" operator="equal">
      <formula>"N"</formula>
    </cfRule>
  </conditionalFormatting>
  <conditionalFormatting sqref="A73:L73">
    <cfRule type="cellIs" dxfId="57" priority="20" operator="equal">
      <formula>"Y"</formula>
    </cfRule>
  </conditionalFormatting>
  <conditionalFormatting sqref="A61:L61">
    <cfRule type="cellIs" dxfId="56" priority="18" operator="equal">
      <formula>"N"</formula>
    </cfRule>
  </conditionalFormatting>
  <conditionalFormatting sqref="A61:L61">
    <cfRule type="cellIs" dxfId="55" priority="17" operator="equal">
      <formula>"Y"</formula>
    </cfRule>
  </conditionalFormatting>
  <conditionalFormatting sqref="A61:L61">
    <cfRule type="cellIs" dxfId="54" priority="16" operator="equal">
      <formula>"N"</formula>
    </cfRule>
  </conditionalFormatting>
  <conditionalFormatting sqref="A62:L62">
    <cfRule type="cellIs" dxfId="53" priority="15" operator="equal">
      <formula>"N"</formula>
    </cfRule>
  </conditionalFormatting>
  <conditionalFormatting sqref="A62:L62">
    <cfRule type="cellIs" dxfId="52" priority="14" operator="equal">
      <formula>"Y"</formula>
    </cfRule>
  </conditionalFormatting>
  <conditionalFormatting sqref="A62:L62">
    <cfRule type="cellIs" dxfId="51" priority="13" operator="equal">
      <formula>"N"</formula>
    </cfRule>
  </conditionalFormatting>
  <conditionalFormatting sqref="A63:L64">
    <cfRule type="cellIs" dxfId="50" priority="10" operator="equal">
      <formula>"N"</formula>
    </cfRule>
  </conditionalFormatting>
  <conditionalFormatting sqref="A63:L64">
    <cfRule type="cellIs" dxfId="49" priority="12" operator="equal">
      <formula>"N"</formula>
    </cfRule>
  </conditionalFormatting>
  <conditionalFormatting sqref="A63:L64">
    <cfRule type="cellIs" dxfId="48" priority="11" operator="equal">
      <formula>"Y"</formula>
    </cfRule>
  </conditionalFormatting>
  <conditionalFormatting sqref="A9:L9">
    <cfRule type="cellIs" dxfId="47" priority="6" operator="equal">
      <formula>"N"</formula>
    </cfRule>
  </conditionalFormatting>
  <conditionalFormatting sqref="A9:L9">
    <cfRule type="cellIs" dxfId="46" priority="5" operator="equal">
      <formula>"Y"</formula>
    </cfRule>
  </conditionalFormatting>
  <conditionalFormatting sqref="A9:L9">
    <cfRule type="cellIs" dxfId="45" priority="4" operator="equal">
      <formula>"N"</formula>
    </cfRule>
  </conditionalFormatting>
  <conditionalFormatting sqref="A66:L66">
    <cfRule type="cellIs" dxfId="44" priority="3" operator="equal">
      <formula>"N"</formula>
    </cfRule>
  </conditionalFormatting>
  <conditionalFormatting sqref="A66:L66">
    <cfRule type="cellIs" dxfId="43" priority="2" operator="equal">
      <formula>"Y"</formula>
    </cfRule>
  </conditionalFormatting>
  <conditionalFormatting sqref="A66:L66">
    <cfRule type="cellIs" dxfId="42" priority="1" operator="equal">
      <formula>"N"</formula>
    </cfRule>
  </conditionalFormatting>
  <pageMargins left="0.7" right="0.7" top="0.75" bottom="0.75" header="0.3" footer="0.3"/>
  <pageSetup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57"/>
  <sheetViews>
    <sheetView topLeftCell="A10" workbookViewId="0">
      <selection activeCell="N14" sqref="N14"/>
    </sheetView>
  </sheetViews>
  <sheetFormatPr defaultRowHeight="15" x14ac:dyDescent="0.25"/>
  <cols>
    <col min="1" max="1" width="4.140625" customWidth="1"/>
    <col min="2" max="2" width="4" customWidth="1"/>
    <col min="3" max="5" width="4" style="29" customWidth="1"/>
    <col min="7" max="7" width="13.42578125" bestFit="1" customWidth="1"/>
    <col min="8" max="8" width="14.42578125" bestFit="1" customWidth="1"/>
    <col min="9" max="9" width="23.28515625" bestFit="1" customWidth="1"/>
    <col min="10" max="10" width="18.85546875" bestFit="1" customWidth="1"/>
    <col min="11" max="11" width="22.85546875" style="11" bestFit="1" customWidth="1"/>
  </cols>
  <sheetData>
    <row r="3" spans="1:16" ht="60.75" customHeight="1" thickBot="1" x14ac:dyDescent="0.35">
      <c r="A3" s="17">
        <v>43192</v>
      </c>
      <c r="B3" s="17">
        <v>43199</v>
      </c>
      <c r="C3" s="17">
        <v>43206</v>
      </c>
      <c r="D3" s="17">
        <v>43213</v>
      </c>
      <c r="E3" s="17">
        <v>43220</v>
      </c>
      <c r="F3" s="40" t="s">
        <v>173</v>
      </c>
      <c r="G3" s="40"/>
      <c r="H3" s="40"/>
      <c r="I3" s="40"/>
      <c r="J3" s="40"/>
    </row>
    <row r="4" spans="1:16" ht="21.75" thickBot="1" x14ac:dyDescent="0.3">
      <c r="A4" s="1"/>
      <c r="B4" s="2"/>
      <c r="C4" s="26"/>
      <c r="D4" s="26"/>
      <c r="E4" s="26"/>
      <c r="F4" s="3" t="s">
        <v>153</v>
      </c>
      <c r="G4" s="4" t="s">
        <v>154</v>
      </c>
      <c r="H4" s="5" t="s">
        <v>155</v>
      </c>
      <c r="I4" s="4" t="s">
        <v>27</v>
      </c>
      <c r="J4" s="4" t="s">
        <v>14</v>
      </c>
      <c r="K4" s="12" t="s">
        <v>180</v>
      </c>
    </row>
    <row r="5" spans="1:16" ht="21.75" thickBot="1" x14ac:dyDescent="0.3">
      <c r="A5" s="1"/>
      <c r="B5" s="2"/>
      <c r="C5" s="26"/>
      <c r="D5" s="26"/>
      <c r="E5" s="27"/>
      <c r="F5" s="8" t="s">
        <v>10</v>
      </c>
      <c r="G5" s="9" t="s">
        <v>11</v>
      </c>
      <c r="H5" s="10" t="s">
        <v>12</v>
      </c>
      <c r="I5" s="9" t="s">
        <v>13</v>
      </c>
      <c r="J5" s="9" t="s">
        <v>14</v>
      </c>
      <c r="K5" s="12" t="s">
        <v>222</v>
      </c>
    </row>
    <row r="6" spans="1:16" ht="21.75" thickBot="1" x14ac:dyDescent="0.3">
      <c r="A6" s="6"/>
      <c r="B6" s="7"/>
      <c r="C6" s="27"/>
      <c r="D6" s="27"/>
      <c r="E6" s="27"/>
      <c r="F6" s="8" t="s">
        <v>122</v>
      </c>
      <c r="G6" s="9" t="s">
        <v>123</v>
      </c>
      <c r="H6" s="10" t="s">
        <v>124</v>
      </c>
      <c r="I6" s="9" t="s">
        <v>125</v>
      </c>
      <c r="J6" s="9" t="s">
        <v>14</v>
      </c>
      <c r="K6" s="12" t="s">
        <v>166</v>
      </c>
    </row>
    <row r="7" spans="1:16" ht="21.75" thickBot="1" x14ac:dyDescent="0.3">
      <c r="A7" s="20"/>
      <c r="B7" s="21"/>
      <c r="C7" s="30"/>
      <c r="D7" s="30"/>
      <c r="E7" s="30"/>
      <c r="F7" s="22" t="s">
        <v>87</v>
      </c>
      <c r="G7" s="23" t="s">
        <v>88</v>
      </c>
      <c r="H7" s="24" t="s">
        <v>89</v>
      </c>
      <c r="I7" s="23" t="s">
        <v>90</v>
      </c>
      <c r="J7" s="25" t="s">
        <v>14</v>
      </c>
      <c r="K7" s="12" t="s">
        <v>165</v>
      </c>
    </row>
    <row r="8" spans="1:16" ht="21.75" thickBot="1" x14ac:dyDescent="0.3">
      <c r="A8" s="6"/>
      <c r="B8" s="7"/>
      <c r="C8" s="27"/>
      <c r="D8" s="27"/>
      <c r="E8" s="27"/>
      <c r="F8" s="8" t="s">
        <v>5</v>
      </c>
      <c r="G8" s="9" t="s">
        <v>6</v>
      </c>
      <c r="H8" s="10" t="s">
        <v>7</v>
      </c>
      <c r="I8" s="9" t="s">
        <v>8</v>
      </c>
      <c r="J8" s="9" t="s">
        <v>9</v>
      </c>
      <c r="K8" s="12" t="s">
        <v>162</v>
      </c>
    </row>
    <row r="9" spans="1:16" ht="21.75" thickBot="1" x14ac:dyDescent="0.3">
      <c r="A9" s="6"/>
      <c r="B9" s="7"/>
      <c r="C9" s="27"/>
      <c r="D9" s="27"/>
      <c r="E9" s="27"/>
      <c r="F9" s="8" t="s">
        <v>183</v>
      </c>
      <c r="G9" s="9" t="s">
        <v>184</v>
      </c>
      <c r="H9" s="10" t="s">
        <v>185</v>
      </c>
      <c r="I9" s="9" t="s">
        <v>186</v>
      </c>
      <c r="J9" s="9" t="s">
        <v>14</v>
      </c>
      <c r="K9" s="12" t="s">
        <v>162</v>
      </c>
    </row>
    <row r="10" spans="1:16" ht="21.75" thickBot="1" x14ac:dyDescent="0.3">
      <c r="A10" s="6"/>
      <c r="B10" s="7"/>
      <c r="C10" s="27"/>
      <c r="D10" s="27"/>
      <c r="E10" s="27"/>
      <c r="F10" s="8" t="s">
        <v>53</v>
      </c>
      <c r="G10" s="9" t="s">
        <v>54</v>
      </c>
      <c r="H10" s="10" t="s">
        <v>55</v>
      </c>
      <c r="I10" s="9" t="s">
        <v>56</v>
      </c>
      <c r="J10" s="9" t="s">
        <v>14</v>
      </c>
      <c r="K10" s="12" t="s">
        <v>162</v>
      </c>
    </row>
    <row r="11" spans="1:16" ht="21.75" thickBot="1" x14ac:dyDescent="0.3">
      <c r="A11" s="6"/>
      <c r="B11" s="7" t="s">
        <v>181</v>
      </c>
      <c r="C11" s="27"/>
      <c r="D11" s="27"/>
      <c r="E11" s="27"/>
      <c r="F11" s="8" t="s">
        <v>66</v>
      </c>
      <c r="G11" s="9" t="s">
        <v>67</v>
      </c>
      <c r="H11" s="10" t="s">
        <v>68</v>
      </c>
      <c r="I11" s="9" t="s">
        <v>69</v>
      </c>
      <c r="J11" s="9" t="s">
        <v>14</v>
      </c>
      <c r="K11" s="12" t="s">
        <v>182</v>
      </c>
    </row>
    <row r="12" spans="1:16" ht="21.75" thickBot="1" x14ac:dyDescent="0.3">
      <c r="A12" s="6"/>
      <c r="B12" s="7"/>
      <c r="C12" s="27"/>
      <c r="D12" s="27"/>
      <c r="E12" s="27"/>
      <c r="F12" s="8" t="s">
        <v>187</v>
      </c>
      <c r="G12" s="9" t="s">
        <v>188</v>
      </c>
      <c r="H12" s="10" t="s">
        <v>178</v>
      </c>
      <c r="I12" s="9" t="s">
        <v>179</v>
      </c>
      <c r="J12" s="9" t="s">
        <v>14</v>
      </c>
      <c r="K12" s="12" t="s">
        <v>162</v>
      </c>
    </row>
    <row r="13" spans="1:16" ht="21.75" thickBot="1" x14ac:dyDescent="0.3">
      <c r="A13" s="6"/>
      <c r="B13" s="7"/>
      <c r="C13" s="27"/>
      <c r="D13" s="27"/>
      <c r="E13" s="27"/>
      <c r="F13" s="8" t="s">
        <v>126</v>
      </c>
      <c r="G13" s="9" t="s">
        <v>127</v>
      </c>
      <c r="H13" s="10" t="s">
        <v>75</v>
      </c>
      <c r="I13" s="9" t="s">
        <v>86</v>
      </c>
      <c r="J13" s="9" t="s">
        <v>209</v>
      </c>
      <c r="K13" s="12" t="s">
        <v>162</v>
      </c>
      <c r="P13" t="s">
        <v>181</v>
      </c>
    </row>
    <row r="14" spans="1:16" ht="21.75" thickBot="1" x14ac:dyDescent="0.3">
      <c r="A14" s="6"/>
      <c r="B14" s="7"/>
      <c r="C14" s="27"/>
      <c r="D14" s="27"/>
      <c r="E14" s="27"/>
      <c r="F14" s="8" t="s">
        <v>1</v>
      </c>
      <c r="G14" s="9" t="s">
        <v>2</v>
      </c>
      <c r="H14" s="10" t="s">
        <v>3</v>
      </c>
      <c r="I14" s="9" t="s">
        <v>4</v>
      </c>
      <c r="J14" s="9" t="s">
        <v>0</v>
      </c>
      <c r="K14" s="12" t="s">
        <v>163</v>
      </c>
    </row>
    <row r="15" spans="1:16" ht="21.75" thickBot="1" x14ac:dyDescent="0.3">
      <c r="A15" s="6"/>
      <c r="B15" s="7"/>
      <c r="C15" s="27"/>
      <c r="D15" s="27"/>
      <c r="E15" s="27"/>
      <c r="F15" s="8" t="s">
        <v>218</v>
      </c>
      <c r="G15" s="9" t="s">
        <v>198</v>
      </c>
      <c r="H15" s="10" t="s">
        <v>200</v>
      </c>
      <c r="I15" s="9" t="s">
        <v>201</v>
      </c>
      <c r="J15" s="9" t="s">
        <v>9</v>
      </c>
      <c r="K15" s="12" t="s">
        <v>164</v>
      </c>
    </row>
    <row r="16" spans="1:16" ht="21.75" thickBot="1" x14ac:dyDescent="0.3">
      <c r="A16" s="6"/>
      <c r="B16" s="7"/>
      <c r="C16" s="27"/>
      <c r="D16" s="27"/>
      <c r="E16" s="27"/>
      <c r="F16" s="8" t="s">
        <v>167</v>
      </c>
      <c r="G16" s="9" t="s">
        <v>168</v>
      </c>
      <c r="H16" s="10" t="s">
        <v>169</v>
      </c>
      <c r="I16" s="9" t="s">
        <v>170</v>
      </c>
      <c r="J16" s="9" t="s">
        <v>80</v>
      </c>
      <c r="K16" s="12" t="s">
        <v>171</v>
      </c>
    </row>
    <row r="17" spans="1:11" ht="21.75" thickBot="1" x14ac:dyDescent="0.3">
      <c r="A17" s="6"/>
      <c r="B17" s="7"/>
      <c r="C17" s="27"/>
      <c r="D17" s="27"/>
      <c r="E17" s="27"/>
      <c r="F17" s="8" t="s">
        <v>40</v>
      </c>
      <c r="G17" s="9" t="s">
        <v>41</v>
      </c>
      <c r="H17" s="10" t="s">
        <v>42</v>
      </c>
      <c r="I17" s="9" t="s">
        <v>205</v>
      </c>
      <c r="J17" s="9" t="s">
        <v>44</v>
      </c>
      <c r="K17" s="12" t="s">
        <v>206</v>
      </c>
    </row>
    <row r="18" spans="1:11" ht="21" x14ac:dyDescent="0.25">
      <c r="A18">
        <f>COUNTIF(A4:A17,"X")</f>
        <v>0</v>
      </c>
      <c r="B18">
        <f>COUNTIF(B4:B17,"X")</f>
        <v>0</v>
      </c>
      <c r="C18">
        <f>COUNTIF(C4:C17,"X")</f>
        <v>0</v>
      </c>
      <c r="D18">
        <f>COUNTIF(D4:D17,"X")</f>
        <v>0</v>
      </c>
      <c r="E18"/>
      <c r="F18" s="14"/>
      <c r="G18" s="15"/>
      <c r="H18" s="16"/>
      <c r="I18" s="15"/>
      <c r="J18" s="15"/>
      <c r="K18" s="12"/>
    </row>
    <row r="19" spans="1:11" ht="21" x14ac:dyDescent="0.25">
      <c r="A19" s="13"/>
      <c r="B19" s="13"/>
      <c r="C19" s="28"/>
      <c r="D19" s="28"/>
      <c r="E19" s="28"/>
      <c r="F19" s="14"/>
      <c r="G19" s="15"/>
      <c r="H19" s="16"/>
      <c r="I19" s="15"/>
      <c r="J19" s="15"/>
      <c r="K19" s="12"/>
    </row>
    <row r="20" spans="1:11" ht="19.5" thickBot="1" x14ac:dyDescent="0.35">
      <c r="F20" s="40" t="s">
        <v>172</v>
      </c>
      <c r="G20" s="40"/>
      <c r="H20" s="40"/>
      <c r="I20" s="40"/>
      <c r="J20" s="40"/>
    </row>
    <row r="21" spans="1:11" ht="21.75" thickBot="1" x14ac:dyDescent="0.3">
      <c r="A21" s="6"/>
      <c r="B21" s="7"/>
      <c r="C21" s="27"/>
      <c r="D21" s="27"/>
      <c r="E21" s="27"/>
      <c r="F21" s="8" t="s">
        <v>140</v>
      </c>
      <c r="G21" s="9" t="s">
        <v>141</v>
      </c>
      <c r="H21" s="10" t="s">
        <v>142</v>
      </c>
      <c r="I21" s="9" t="s">
        <v>143</v>
      </c>
      <c r="J21" s="9" t="s">
        <v>72</v>
      </c>
      <c r="K21" s="12" t="s">
        <v>219</v>
      </c>
    </row>
    <row r="22" spans="1:11" ht="21.75" thickBot="1" x14ac:dyDescent="0.3">
      <c r="A22" s="6"/>
      <c r="B22" s="7"/>
      <c r="C22" s="27"/>
      <c r="D22" s="27"/>
      <c r="E22" s="27"/>
      <c r="F22" s="8" t="s">
        <v>190</v>
      </c>
      <c r="G22" s="9" t="s">
        <v>191</v>
      </c>
      <c r="H22" s="10" t="s">
        <v>189</v>
      </c>
      <c r="I22" s="9" t="s">
        <v>192</v>
      </c>
      <c r="J22" s="9" t="s">
        <v>92</v>
      </c>
      <c r="K22" s="12" t="s">
        <v>219</v>
      </c>
    </row>
    <row r="23" spans="1:11" ht="21.75" thickBot="1" x14ac:dyDescent="0.3">
      <c r="A23" s="6"/>
      <c r="B23" s="7"/>
      <c r="C23" s="27"/>
      <c r="D23" s="27"/>
      <c r="E23" s="27"/>
      <c r="F23" s="8" t="s">
        <v>106</v>
      </c>
      <c r="G23" s="18" t="s">
        <v>107</v>
      </c>
      <c r="H23" s="19" t="s">
        <v>108</v>
      </c>
      <c r="I23" s="18" t="s">
        <v>109</v>
      </c>
      <c r="J23" s="9" t="s">
        <v>33</v>
      </c>
      <c r="K23" s="12" t="s">
        <v>219</v>
      </c>
    </row>
    <row r="24" spans="1:11" ht="21.75" thickBot="1" x14ac:dyDescent="0.3">
      <c r="A24" s="6"/>
      <c r="B24" s="7"/>
      <c r="C24" s="27"/>
      <c r="D24" s="27"/>
      <c r="E24" s="27"/>
      <c r="F24" s="22" t="s">
        <v>144</v>
      </c>
      <c r="G24" s="23" t="s">
        <v>145</v>
      </c>
      <c r="H24" s="24" t="s">
        <v>146</v>
      </c>
      <c r="I24" s="23" t="s">
        <v>147</v>
      </c>
      <c r="J24" s="25" t="s">
        <v>14</v>
      </c>
      <c r="K24" s="12" t="s">
        <v>219</v>
      </c>
    </row>
    <row r="25" spans="1:11" ht="21.75" thickBot="1" x14ac:dyDescent="0.3">
      <c r="A25" s="6"/>
      <c r="B25" s="7"/>
      <c r="C25" s="27"/>
      <c r="D25" s="27"/>
      <c r="E25" s="27"/>
      <c r="F25" s="8" t="s">
        <v>98</v>
      </c>
      <c r="G25" s="9" t="s">
        <v>99</v>
      </c>
      <c r="H25" s="10" t="s">
        <v>100</v>
      </c>
      <c r="I25" s="9" t="s">
        <v>101</v>
      </c>
      <c r="J25" s="9" t="s">
        <v>14</v>
      </c>
      <c r="K25" s="12" t="s">
        <v>219</v>
      </c>
    </row>
    <row r="26" spans="1:11" ht="21.75" thickBot="1" x14ac:dyDescent="0.3">
      <c r="A26" s="6"/>
      <c r="B26" s="7"/>
      <c r="C26" s="27"/>
      <c r="D26" s="27"/>
      <c r="E26" s="27"/>
      <c r="F26" s="8" t="s">
        <v>136</v>
      </c>
      <c r="G26" s="9" t="s">
        <v>137</v>
      </c>
      <c r="H26" s="10" t="s">
        <v>138</v>
      </c>
      <c r="I26" s="9" t="s">
        <v>139</v>
      </c>
      <c r="J26" s="9" t="s">
        <v>208</v>
      </c>
      <c r="K26" s="12" t="s">
        <v>219</v>
      </c>
    </row>
    <row r="27" spans="1:11" ht="21.75" thickBot="1" x14ac:dyDescent="0.3">
      <c r="A27" s="6"/>
      <c r="B27" s="7"/>
      <c r="C27" s="27"/>
      <c r="D27" s="27"/>
      <c r="E27" s="27"/>
      <c r="F27" s="8" t="s">
        <v>128</v>
      </c>
      <c r="G27" s="9" t="s">
        <v>129</v>
      </c>
      <c r="H27" s="10" t="s">
        <v>130</v>
      </c>
      <c r="I27" s="9" t="s">
        <v>131</v>
      </c>
      <c r="J27" s="9" t="s">
        <v>132</v>
      </c>
      <c r="K27" s="12" t="s">
        <v>219</v>
      </c>
    </row>
    <row r="28" spans="1:11" ht="21.75" thickBot="1" x14ac:dyDescent="0.3">
      <c r="A28" s="6"/>
      <c r="B28" s="7"/>
      <c r="C28" s="27"/>
      <c r="D28" s="27"/>
      <c r="E28" s="27"/>
      <c r="F28" s="8" t="s">
        <v>57</v>
      </c>
      <c r="G28" s="9" t="s">
        <v>58</v>
      </c>
      <c r="H28" s="10" t="s">
        <v>59</v>
      </c>
      <c r="I28" s="9" t="s">
        <v>60</v>
      </c>
      <c r="J28" s="9" t="s">
        <v>0</v>
      </c>
      <c r="K28" s="12" t="s">
        <v>219</v>
      </c>
    </row>
    <row r="29" spans="1:11" ht="21.75" thickBot="1" x14ac:dyDescent="0.3">
      <c r="A29" s="6"/>
      <c r="B29" s="7"/>
      <c r="C29" s="27"/>
      <c r="D29" s="27"/>
      <c r="E29" s="27"/>
      <c r="F29" s="8" t="s">
        <v>84</v>
      </c>
      <c r="G29" s="9" t="s">
        <v>85</v>
      </c>
      <c r="H29" s="10" t="s">
        <v>226</v>
      </c>
      <c r="I29" s="9" t="s">
        <v>225</v>
      </c>
      <c r="J29" s="9" t="s">
        <v>14</v>
      </c>
      <c r="K29" s="12" t="s">
        <v>219</v>
      </c>
    </row>
    <row r="30" spans="1:11" ht="21.75" thickBot="1" x14ac:dyDescent="0.3">
      <c r="A30" s="6"/>
      <c r="B30" s="7"/>
      <c r="C30" s="27"/>
      <c r="D30" s="27"/>
      <c r="E30" s="27"/>
      <c r="F30" s="8" t="s">
        <v>45</v>
      </c>
      <c r="G30" s="9" t="s">
        <v>46</v>
      </c>
      <c r="H30" s="10" t="s">
        <v>47</v>
      </c>
      <c r="I30" s="9" t="s">
        <v>48</v>
      </c>
      <c r="J30" s="9" t="s">
        <v>14</v>
      </c>
      <c r="K30" s="12" t="s">
        <v>219</v>
      </c>
    </row>
    <row r="31" spans="1:11" ht="21.75" thickBot="1" x14ac:dyDescent="0.3">
      <c r="A31" s="6"/>
      <c r="B31" s="7"/>
      <c r="C31" s="27"/>
      <c r="D31" s="27"/>
      <c r="E31" s="27"/>
      <c r="F31" s="8" t="s">
        <v>221</v>
      </c>
      <c r="G31" s="9" t="s">
        <v>193</v>
      </c>
      <c r="H31" s="10" t="s">
        <v>195</v>
      </c>
      <c r="I31" s="9" t="s">
        <v>194</v>
      </c>
      <c r="J31" s="9" t="s">
        <v>14</v>
      </c>
      <c r="K31" s="12" t="s">
        <v>219</v>
      </c>
    </row>
    <row r="32" spans="1:11" ht="21.75" thickBot="1" x14ac:dyDescent="0.3">
      <c r="A32" s="6"/>
      <c r="B32" s="7"/>
      <c r="C32" s="27"/>
      <c r="D32" s="27"/>
      <c r="E32" s="27"/>
      <c r="F32" s="8" t="s">
        <v>227</v>
      </c>
      <c r="G32" s="9" t="s">
        <v>228</v>
      </c>
      <c r="H32" s="10" t="s">
        <v>229</v>
      </c>
      <c r="I32" s="9" t="s">
        <v>230</v>
      </c>
      <c r="J32" s="9" t="s">
        <v>33</v>
      </c>
      <c r="K32" s="12" t="s">
        <v>219</v>
      </c>
    </row>
    <row r="33" spans="1:11" ht="21.75" thickBot="1" x14ac:dyDescent="0.3">
      <c r="A33" s="6"/>
      <c r="B33" s="7"/>
      <c r="C33" s="27"/>
      <c r="D33" s="27"/>
      <c r="E33" s="27"/>
      <c r="F33" s="8" t="s">
        <v>233</v>
      </c>
      <c r="G33" s="9" t="s">
        <v>234</v>
      </c>
      <c r="H33" s="10" t="s">
        <v>231</v>
      </c>
      <c r="I33" s="9" t="s">
        <v>235</v>
      </c>
      <c r="J33" s="9" t="s">
        <v>15</v>
      </c>
      <c r="K33" s="12" t="s">
        <v>219</v>
      </c>
    </row>
    <row r="34" spans="1:11" ht="21.75" thickBot="1" x14ac:dyDescent="0.3">
      <c r="A34" s="6"/>
      <c r="B34" s="7"/>
      <c r="C34" s="27"/>
      <c r="D34" s="27"/>
      <c r="E34" s="27"/>
      <c r="F34" s="8" t="s">
        <v>236</v>
      </c>
      <c r="G34" s="9" t="s">
        <v>237</v>
      </c>
      <c r="H34" s="10" t="s">
        <v>232</v>
      </c>
      <c r="I34" s="9" t="s">
        <v>238</v>
      </c>
      <c r="J34" s="9" t="s">
        <v>239</v>
      </c>
      <c r="K34" s="12" t="s">
        <v>219</v>
      </c>
    </row>
    <row r="35" spans="1:11" ht="21.75" thickBot="1" x14ac:dyDescent="0.3">
      <c r="A35" s="6"/>
      <c r="B35" s="7"/>
      <c r="C35" s="27"/>
      <c r="D35" s="27"/>
      <c r="E35" s="27"/>
      <c r="F35" s="8" t="s">
        <v>110</v>
      </c>
      <c r="G35" s="18" t="s">
        <v>111</v>
      </c>
      <c r="H35" s="19" t="s">
        <v>114</v>
      </c>
      <c r="I35" s="18" t="s">
        <v>199</v>
      </c>
      <c r="J35" s="9" t="s">
        <v>14</v>
      </c>
      <c r="K35" s="12" t="s">
        <v>219</v>
      </c>
    </row>
    <row r="36" spans="1:11" ht="21.75" thickBot="1" x14ac:dyDescent="0.3">
      <c r="A36" s="6"/>
      <c r="B36" s="7"/>
      <c r="C36" s="27"/>
      <c r="D36" s="27"/>
      <c r="E36" s="27"/>
      <c r="F36" s="8" t="s">
        <v>112</v>
      </c>
      <c r="G36" s="18" t="s">
        <v>113</v>
      </c>
      <c r="H36" s="19" t="s">
        <v>114</v>
      </c>
      <c r="I36" s="18" t="s">
        <v>224</v>
      </c>
      <c r="J36" s="9" t="s">
        <v>14</v>
      </c>
      <c r="K36" s="12" t="s">
        <v>219</v>
      </c>
    </row>
    <row r="37" spans="1:11" ht="21.75" thickBot="1" x14ac:dyDescent="0.3">
      <c r="A37" s="6"/>
      <c r="B37" s="7"/>
      <c r="C37" s="27"/>
      <c r="D37" s="27"/>
      <c r="E37" s="27"/>
      <c r="F37" s="8" t="s">
        <v>34</v>
      </c>
      <c r="G37" s="18" t="s">
        <v>35</v>
      </c>
      <c r="H37" s="19" t="s">
        <v>36</v>
      </c>
      <c r="I37" s="18" t="s">
        <v>210</v>
      </c>
      <c r="J37" s="9" t="s">
        <v>14</v>
      </c>
      <c r="K37" s="12" t="s">
        <v>219</v>
      </c>
    </row>
    <row r="38" spans="1:11" ht="21.75" thickBot="1" x14ac:dyDescent="0.3">
      <c r="A38" s="6"/>
      <c r="B38" s="7"/>
      <c r="C38" s="27"/>
      <c r="D38" s="27"/>
      <c r="E38" s="27"/>
      <c r="F38" s="35" t="s">
        <v>156</v>
      </c>
      <c r="G38" s="36" t="s">
        <v>157</v>
      </c>
      <c r="H38" s="37" t="s">
        <v>158</v>
      </c>
      <c r="I38" s="36" t="s">
        <v>159</v>
      </c>
      <c r="J38" s="36" t="s">
        <v>14</v>
      </c>
      <c r="K38" s="12" t="s">
        <v>219</v>
      </c>
    </row>
    <row r="39" spans="1:11" ht="21.75" thickBot="1" x14ac:dyDescent="0.3">
      <c r="A39" s="6"/>
      <c r="B39" s="7"/>
      <c r="C39" s="27"/>
      <c r="D39" s="27"/>
      <c r="E39" s="27"/>
      <c r="F39" s="8" t="s">
        <v>20</v>
      </c>
      <c r="G39" s="9" t="s">
        <v>21</v>
      </c>
      <c r="H39" s="10" t="s">
        <v>22</v>
      </c>
      <c r="I39" s="9" t="s">
        <v>23</v>
      </c>
      <c r="J39" s="9" t="s">
        <v>14</v>
      </c>
      <c r="K39" s="12" t="s">
        <v>219</v>
      </c>
    </row>
    <row r="40" spans="1:11" ht="21.75" thickBot="1" x14ac:dyDescent="0.3">
      <c r="A40" s="6"/>
      <c r="B40" s="7"/>
      <c r="C40" s="27"/>
      <c r="D40" s="27"/>
      <c r="E40" s="27"/>
      <c r="F40" s="8" t="s">
        <v>77</v>
      </c>
      <c r="G40" s="9" t="s">
        <v>78</v>
      </c>
      <c r="H40" s="10" t="s">
        <v>79</v>
      </c>
      <c r="I40" s="9" t="s">
        <v>223</v>
      </c>
      <c r="J40" s="9" t="s">
        <v>80</v>
      </c>
      <c r="K40" s="12" t="s">
        <v>219</v>
      </c>
    </row>
    <row r="41" spans="1:11" ht="21.75" thickBot="1" x14ac:dyDescent="0.3">
      <c r="A41" s="6"/>
      <c r="B41" s="7"/>
      <c r="C41" s="27"/>
      <c r="D41" s="27"/>
      <c r="E41" s="27"/>
      <c r="F41" s="8" t="s">
        <v>115</v>
      </c>
      <c r="G41" s="9" t="s">
        <v>116</v>
      </c>
      <c r="H41" s="10" t="s">
        <v>117</v>
      </c>
      <c r="I41" s="9" t="s">
        <v>240</v>
      </c>
      <c r="J41" s="9" t="s">
        <v>118</v>
      </c>
      <c r="K41" s="12" t="s">
        <v>219</v>
      </c>
    </row>
    <row r="42" spans="1:11" ht="21.75" thickBot="1" x14ac:dyDescent="0.3">
      <c r="A42" s="6"/>
      <c r="B42" s="7"/>
      <c r="C42" s="27"/>
      <c r="D42" s="27"/>
      <c r="E42" s="27"/>
      <c r="F42" s="8" t="s">
        <v>196</v>
      </c>
      <c r="G42" s="9" t="s">
        <v>259</v>
      </c>
      <c r="H42" s="10" t="s">
        <v>197</v>
      </c>
      <c r="I42" s="9" t="s">
        <v>64</v>
      </c>
      <c r="J42" s="9" t="s">
        <v>14</v>
      </c>
      <c r="K42" s="12" t="s">
        <v>219</v>
      </c>
    </row>
    <row r="43" spans="1:11" ht="21.75" thickBot="1" x14ac:dyDescent="0.3">
      <c r="A43" s="6"/>
      <c r="B43" s="7"/>
      <c r="C43" s="27"/>
      <c r="D43" s="27"/>
      <c r="E43" s="27"/>
      <c r="F43" s="8" t="s">
        <v>16</v>
      </c>
      <c r="G43" s="9" t="s">
        <v>17</v>
      </c>
      <c r="H43" s="10" t="s">
        <v>18</v>
      </c>
      <c r="I43" s="9" t="s">
        <v>19</v>
      </c>
      <c r="J43" s="9" t="s">
        <v>14</v>
      </c>
      <c r="K43" s="12" t="s">
        <v>219</v>
      </c>
    </row>
    <row r="44" spans="1:11" ht="21.75" thickBot="1" x14ac:dyDescent="0.3">
      <c r="A44" s="6"/>
      <c r="B44" s="7"/>
      <c r="C44" s="27"/>
      <c r="D44" s="27"/>
      <c r="E44" s="27"/>
      <c r="F44" s="8" t="s">
        <v>202</v>
      </c>
      <c r="G44" s="9" t="s">
        <v>203</v>
      </c>
      <c r="H44" s="10" t="s">
        <v>204</v>
      </c>
      <c r="I44" s="9" t="s">
        <v>176</v>
      </c>
      <c r="J44" s="9" t="s">
        <v>0</v>
      </c>
      <c r="K44" s="12" t="s">
        <v>219</v>
      </c>
    </row>
    <row r="45" spans="1:11" ht="21.75" thickBot="1" x14ac:dyDescent="0.3">
      <c r="A45" s="6"/>
      <c r="B45" s="7"/>
      <c r="C45" s="27"/>
      <c r="D45" s="27"/>
      <c r="E45" s="27"/>
      <c r="F45" s="35" t="s">
        <v>213</v>
      </c>
      <c r="G45" s="36" t="s">
        <v>211</v>
      </c>
      <c r="H45" s="37" t="s">
        <v>155</v>
      </c>
      <c r="I45" s="36" t="s">
        <v>212</v>
      </c>
      <c r="J45" s="36" t="s">
        <v>14</v>
      </c>
      <c r="K45" s="12" t="s">
        <v>219</v>
      </c>
    </row>
    <row r="46" spans="1:11" ht="21.75" thickBot="1" x14ac:dyDescent="0.3">
      <c r="A46" s="6"/>
      <c r="B46" s="7"/>
      <c r="C46" s="27"/>
      <c r="D46" s="27"/>
      <c r="E46" s="27"/>
      <c r="F46" s="35" t="s">
        <v>241</v>
      </c>
      <c r="G46" s="36" t="s">
        <v>242</v>
      </c>
      <c r="H46" s="37" t="s">
        <v>243</v>
      </c>
      <c r="I46" s="36" t="s">
        <v>27</v>
      </c>
      <c r="J46" s="36" t="s">
        <v>14</v>
      </c>
      <c r="K46" s="12" t="s">
        <v>219</v>
      </c>
    </row>
    <row r="47" spans="1:11" ht="21.75" thickBot="1" x14ac:dyDescent="0.3">
      <c r="A47" s="6"/>
      <c r="B47" s="7"/>
      <c r="C47" s="27"/>
      <c r="D47" s="27"/>
      <c r="E47" s="27"/>
      <c r="F47" s="8" t="s">
        <v>174</v>
      </c>
      <c r="G47" s="9" t="s">
        <v>175</v>
      </c>
      <c r="H47" s="10" t="s">
        <v>207</v>
      </c>
      <c r="I47" s="9" t="s">
        <v>220</v>
      </c>
      <c r="J47" s="9" t="s">
        <v>14</v>
      </c>
      <c r="K47" s="12" t="s">
        <v>219</v>
      </c>
    </row>
    <row r="48" spans="1:11" ht="21.75" thickBot="1" x14ac:dyDescent="0.3">
      <c r="A48" s="6"/>
      <c r="B48" s="7"/>
      <c r="C48" s="27"/>
      <c r="D48" s="27"/>
      <c r="E48" s="27"/>
      <c r="F48" s="8" t="s">
        <v>160</v>
      </c>
      <c r="G48" s="9" t="s">
        <v>161</v>
      </c>
      <c r="H48" s="10" t="s">
        <v>91</v>
      </c>
      <c r="I48" s="9" t="s">
        <v>244</v>
      </c>
      <c r="J48" s="9" t="s">
        <v>14</v>
      </c>
      <c r="K48" s="12" t="s">
        <v>219</v>
      </c>
    </row>
    <row r="49" spans="1:11" ht="21.75" thickBot="1" x14ac:dyDescent="0.3">
      <c r="A49" s="6"/>
      <c r="B49" s="7"/>
      <c r="C49" s="27"/>
      <c r="D49" s="27"/>
      <c r="E49" s="27"/>
      <c r="F49" s="8" t="s">
        <v>61</v>
      </c>
      <c r="G49" s="9" t="s">
        <v>62</v>
      </c>
      <c r="H49" s="10" t="s">
        <v>63</v>
      </c>
      <c r="I49" s="9" t="s">
        <v>64</v>
      </c>
      <c r="J49" s="9" t="s">
        <v>65</v>
      </c>
      <c r="K49" s="12" t="s">
        <v>219</v>
      </c>
    </row>
    <row r="50" spans="1:11" ht="21.75" thickBot="1" x14ac:dyDescent="0.3">
      <c r="A50" s="6"/>
      <c r="B50" s="7"/>
      <c r="C50" s="27"/>
      <c r="D50" s="27"/>
      <c r="E50" s="27"/>
      <c r="F50" s="8" t="s">
        <v>245</v>
      </c>
      <c r="G50" s="9" t="s">
        <v>246</v>
      </c>
      <c r="H50" s="10" t="s">
        <v>247</v>
      </c>
      <c r="I50" s="9" t="s">
        <v>8</v>
      </c>
      <c r="J50" s="9" t="s">
        <v>14</v>
      </c>
      <c r="K50" s="12" t="s">
        <v>219</v>
      </c>
    </row>
    <row r="51" spans="1:11" ht="21.75" thickBot="1" x14ac:dyDescent="0.3">
      <c r="A51" s="6"/>
      <c r="B51" s="7"/>
      <c r="C51" s="27"/>
      <c r="D51" s="27"/>
      <c r="E51" s="27"/>
      <c r="F51" s="8" t="s">
        <v>24</v>
      </c>
      <c r="G51" s="9" t="s">
        <v>25</v>
      </c>
      <c r="H51" s="10" t="s">
        <v>26</v>
      </c>
      <c r="I51" s="9" t="s">
        <v>248</v>
      </c>
      <c r="J51" s="9" t="s">
        <v>14</v>
      </c>
      <c r="K51" s="12" t="s">
        <v>219</v>
      </c>
    </row>
    <row r="52" spans="1:11" ht="21.75" thickBot="1" x14ac:dyDescent="0.3">
      <c r="A52" s="6"/>
      <c r="B52" s="7"/>
      <c r="C52" s="27"/>
      <c r="D52" s="27"/>
      <c r="E52" s="27"/>
      <c r="F52" s="8" t="s">
        <v>70</v>
      </c>
      <c r="G52" s="9" t="s">
        <v>71</v>
      </c>
      <c r="H52" s="10" t="s">
        <v>55</v>
      </c>
      <c r="I52" s="9" t="s">
        <v>43</v>
      </c>
      <c r="J52" s="9" t="s">
        <v>14</v>
      </c>
      <c r="K52" s="12" t="s">
        <v>219</v>
      </c>
    </row>
    <row r="53" spans="1:11" ht="21.75" thickBot="1" x14ac:dyDescent="0.3">
      <c r="A53" s="6"/>
      <c r="B53" s="7"/>
      <c r="C53" s="27"/>
      <c r="D53" s="27"/>
      <c r="E53" s="27"/>
      <c r="F53" s="8" t="s">
        <v>251</v>
      </c>
      <c r="G53" s="9" t="s">
        <v>252</v>
      </c>
      <c r="H53" s="10" t="s">
        <v>249</v>
      </c>
      <c r="I53" s="9" t="s">
        <v>250</v>
      </c>
      <c r="J53" s="9" t="s">
        <v>33</v>
      </c>
      <c r="K53" s="12" t="s">
        <v>219</v>
      </c>
    </row>
    <row r="54" spans="1:11" ht="21.75" thickBot="1" x14ac:dyDescent="0.3">
      <c r="A54" s="6"/>
      <c r="B54" s="7"/>
      <c r="C54" s="27"/>
      <c r="D54" s="27"/>
      <c r="E54" s="27"/>
      <c r="F54" s="8" t="s">
        <v>93</v>
      </c>
      <c r="G54" s="9" t="s">
        <v>94</v>
      </c>
      <c r="H54" s="10" t="s">
        <v>95</v>
      </c>
      <c r="I54" s="9" t="s">
        <v>96</v>
      </c>
      <c r="J54" s="9" t="s">
        <v>97</v>
      </c>
      <c r="K54" s="12" t="s">
        <v>219</v>
      </c>
    </row>
    <row r="55" spans="1:11" ht="21.75" thickBot="1" x14ac:dyDescent="0.3">
      <c r="A55" s="6"/>
      <c r="B55" s="7"/>
      <c r="C55" s="27"/>
      <c r="D55" s="27"/>
      <c r="E55" s="27"/>
      <c r="F55" s="8" t="s">
        <v>73</v>
      </c>
      <c r="G55" s="9" t="s">
        <v>74</v>
      </c>
      <c r="H55" s="10" t="s">
        <v>75</v>
      </c>
      <c r="I55" s="9" t="s">
        <v>76</v>
      </c>
      <c r="J55" s="9" t="s">
        <v>33</v>
      </c>
      <c r="K55" s="12" t="s">
        <v>219</v>
      </c>
    </row>
    <row r="56" spans="1:11" ht="21.75" thickBot="1" x14ac:dyDescent="0.3">
      <c r="A56" s="6"/>
      <c r="B56" s="7"/>
      <c r="C56" s="27"/>
      <c r="D56" s="27"/>
      <c r="E56" s="27"/>
      <c r="F56" s="8" t="s">
        <v>148</v>
      </c>
      <c r="G56" s="9" t="s">
        <v>149</v>
      </c>
      <c r="H56" s="10" t="s">
        <v>150</v>
      </c>
      <c r="I56" s="9" t="s">
        <v>151</v>
      </c>
      <c r="J56" s="9" t="s">
        <v>152</v>
      </c>
      <c r="K56" s="12" t="s">
        <v>219</v>
      </c>
    </row>
    <row r="57" spans="1:11" ht="21.75" thickBot="1" x14ac:dyDescent="0.3">
      <c r="A57" s="32"/>
      <c r="B57" s="33"/>
      <c r="C57" s="34"/>
      <c r="D57" s="34"/>
      <c r="E57" s="34"/>
      <c r="F57" s="8" t="s">
        <v>37</v>
      </c>
      <c r="G57" s="9" t="s">
        <v>38</v>
      </c>
      <c r="H57" s="10" t="s">
        <v>39</v>
      </c>
      <c r="I57" s="9" t="s">
        <v>260</v>
      </c>
      <c r="J57" s="9" t="s">
        <v>28</v>
      </c>
      <c r="K57" s="12" t="s">
        <v>219</v>
      </c>
    </row>
    <row r="58" spans="1:11" ht="21.75" thickBot="1" x14ac:dyDescent="0.3">
      <c r="A58" s="32"/>
      <c r="B58" s="33"/>
      <c r="C58" s="34"/>
      <c r="D58" s="34"/>
      <c r="E58" s="34"/>
      <c r="F58" s="8" t="s">
        <v>29</v>
      </c>
      <c r="G58" s="9" t="s">
        <v>30</v>
      </c>
      <c r="H58" s="10" t="s">
        <v>31</v>
      </c>
      <c r="I58" s="9" t="s">
        <v>32</v>
      </c>
      <c r="J58" s="9" t="s">
        <v>33</v>
      </c>
      <c r="K58" s="12" t="s">
        <v>219</v>
      </c>
    </row>
    <row r="59" spans="1:11" ht="21.75" thickBot="1" x14ac:dyDescent="0.3">
      <c r="A59" s="32"/>
      <c r="B59" s="33"/>
      <c r="C59" s="34"/>
      <c r="D59" s="34"/>
      <c r="E59" s="34"/>
      <c r="F59" s="8" t="s">
        <v>133</v>
      </c>
      <c r="G59" s="9" t="s">
        <v>134</v>
      </c>
      <c r="H59" s="10" t="s">
        <v>31</v>
      </c>
      <c r="I59" s="9" t="s">
        <v>135</v>
      </c>
      <c r="J59" s="9" t="s">
        <v>33</v>
      </c>
      <c r="K59" s="12" t="s">
        <v>219</v>
      </c>
    </row>
    <row r="60" spans="1:11" ht="21.75" thickBot="1" x14ac:dyDescent="0.3">
      <c r="A60" s="6"/>
      <c r="B60" s="7"/>
      <c r="C60" s="27"/>
      <c r="D60" s="27"/>
      <c r="E60" s="27"/>
      <c r="F60" s="8" t="s">
        <v>214</v>
      </c>
      <c r="G60" s="9" t="s">
        <v>215</v>
      </c>
      <c r="H60" s="10" t="s">
        <v>216</v>
      </c>
      <c r="I60" s="9" t="s">
        <v>217</v>
      </c>
      <c r="J60" s="9" t="s">
        <v>14</v>
      </c>
      <c r="K60" s="12" t="s">
        <v>219</v>
      </c>
    </row>
    <row r="61" spans="1:11" ht="21.75" thickBot="1" x14ac:dyDescent="0.3">
      <c r="A61" s="6"/>
      <c r="B61" s="7"/>
      <c r="C61" s="27"/>
      <c r="D61" s="27"/>
      <c r="E61" s="27"/>
      <c r="F61" s="8" t="s">
        <v>102</v>
      </c>
      <c r="G61" s="9" t="s">
        <v>103</v>
      </c>
      <c r="H61" s="10" t="s">
        <v>104</v>
      </c>
      <c r="I61" s="9" t="s">
        <v>105</v>
      </c>
      <c r="J61" s="9" t="s">
        <v>33</v>
      </c>
      <c r="K61" s="12" t="s">
        <v>219</v>
      </c>
    </row>
    <row r="62" spans="1:11" s="31" customFormat="1" ht="21.75" thickBot="1" x14ac:dyDescent="0.3">
      <c r="A62" s="32"/>
      <c r="B62" s="33"/>
      <c r="C62" s="34"/>
      <c r="D62" s="34"/>
      <c r="E62" s="34"/>
      <c r="F62" s="8" t="s">
        <v>81</v>
      </c>
      <c r="G62" s="9" t="s">
        <v>82</v>
      </c>
      <c r="H62" s="10" t="s">
        <v>253</v>
      </c>
      <c r="I62" s="9" t="s">
        <v>254</v>
      </c>
      <c r="J62" s="9" t="s">
        <v>83</v>
      </c>
      <c r="K62" s="12" t="s">
        <v>219</v>
      </c>
    </row>
    <row r="63" spans="1:11" s="31" customFormat="1" ht="21.75" thickBot="1" x14ac:dyDescent="0.3">
      <c r="A63" s="32"/>
      <c r="B63" s="33"/>
      <c r="C63" s="34"/>
      <c r="D63" s="34"/>
      <c r="E63" s="34"/>
      <c r="F63" s="8" t="s">
        <v>119</v>
      </c>
      <c r="G63" s="9" t="s">
        <v>120</v>
      </c>
      <c r="H63" s="10" t="s">
        <v>121</v>
      </c>
      <c r="I63" s="9" t="s">
        <v>256</v>
      </c>
      <c r="J63" s="9" t="s">
        <v>14</v>
      </c>
      <c r="K63" s="12" t="s">
        <v>219</v>
      </c>
    </row>
    <row r="64" spans="1:11" s="31" customFormat="1" ht="21.75" thickBot="1" x14ac:dyDescent="0.3">
      <c r="A64" s="32"/>
      <c r="B64" s="33"/>
      <c r="C64" s="34"/>
      <c r="D64" s="34"/>
      <c r="E64" s="34"/>
      <c r="F64" s="8" t="s">
        <v>258</v>
      </c>
      <c r="G64" s="9" t="s">
        <v>257</v>
      </c>
      <c r="H64" s="10" t="s">
        <v>255</v>
      </c>
      <c r="I64" s="9" t="s">
        <v>177</v>
      </c>
      <c r="J64" s="9" t="s">
        <v>14</v>
      </c>
      <c r="K64" s="12" t="s">
        <v>219</v>
      </c>
    </row>
    <row r="65" spans="1:11" s="31" customFormat="1" ht="21.75" thickBot="1" x14ac:dyDescent="0.3">
      <c r="A65" s="32"/>
      <c r="B65" s="33"/>
      <c r="C65" s="34"/>
      <c r="D65" s="34"/>
      <c r="E65" s="34"/>
      <c r="F65" s="8" t="s">
        <v>49</v>
      </c>
      <c r="G65" s="9" t="s">
        <v>50</v>
      </c>
      <c r="H65" s="10" t="s">
        <v>51</v>
      </c>
      <c r="I65" s="9" t="s">
        <v>52</v>
      </c>
      <c r="J65" s="9" t="s">
        <v>14</v>
      </c>
      <c r="K65" s="12" t="s">
        <v>219</v>
      </c>
    </row>
    <row r="66" spans="1:11" s="31" customFormat="1" ht="21.75" thickBot="1" x14ac:dyDescent="0.3">
      <c r="A66" s="32"/>
      <c r="B66" s="33"/>
      <c r="C66" s="34"/>
      <c r="D66" s="34"/>
      <c r="E66" s="34"/>
      <c r="F66" s="8" t="s">
        <v>261</v>
      </c>
      <c r="G66" s="18" t="s">
        <v>262</v>
      </c>
      <c r="H66" s="19" t="s">
        <v>263</v>
      </c>
      <c r="I66" s="18" t="s">
        <v>56</v>
      </c>
      <c r="J66" s="9" t="s">
        <v>14</v>
      </c>
      <c r="K66" s="12" t="s">
        <v>219</v>
      </c>
    </row>
    <row r="67" spans="1:11" s="31" customFormat="1" ht="21.75" thickBot="1" x14ac:dyDescent="0.3">
      <c r="A67" s="32"/>
      <c r="B67" s="33"/>
      <c r="C67" s="34"/>
      <c r="D67" s="34"/>
      <c r="E67" s="34"/>
      <c r="F67" s="8"/>
      <c r="G67" s="9"/>
      <c r="H67" s="10"/>
      <c r="I67" s="9"/>
      <c r="J67" s="9"/>
      <c r="K67" s="12"/>
    </row>
    <row r="68" spans="1:11" x14ac:dyDescent="0.25">
      <c r="A68">
        <f>COUNTIF(A4:A63,"X")</f>
        <v>0</v>
      </c>
      <c r="B68">
        <f>COUNTIF(B4:B63,"X")</f>
        <v>0</v>
      </c>
      <c r="C68">
        <f>COUNTIF(C4:C63,"X")</f>
        <v>0</v>
      </c>
      <c r="D68">
        <f>COUNTIF(D4:D63,"X")</f>
        <v>0</v>
      </c>
      <c r="E68"/>
    </row>
    <row r="69" spans="1:11" x14ac:dyDescent="0.25">
      <c r="A69">
        <f>SUM(A18,A68)</f>
        <v>0</v>
      </c>
      <c r="B69">
        <f>SUM(B18,B68)</f>
        <v>0</v>
      </c>
      <c r="C69">
        <f>SUM(C18,C68)</f>
        <v>0</v>
      </c>
      <c r="D69">
        <f>SUM(D18,D68)</f>
        <v>0</v>
      </c>
      <c r="E69"/>
    </row>
    <row r="70" spans="1:11" x14ac:dyDescent="0.25">
      <c r="C70"/>
      <c r="D70"/>
      <c r="E70"/>
    </row>
    <row r="72" spans="1:11" x14ac:dyDescent="0.25">
      <c r="A72" s="11"/>
      <c r="C72"/>
      <c r="D72"/>
      <c r="E72"/>
      <c r="K72"/>
    </row>
    <row r="73" spans="1:11" x14ac:dyDescent="0.25">
      <c r="A73" s="11"/>
      <c r="C73"/>
      <c r="D73"/>
      <c r="E73"/>
      <c r="K73"/>
    </row>
    <row r="74" spans="1:11" x14ac:dyDescent="0.25">
      <c r="A74" s="11"/>
      <c r="C74"/>
      <c r="D74"/>
      <c r="E74"/>
      <c r="K74"/>
    </row>
    <row r="75" spans="1:11" x14ac:dyDescent="0.25">
      <c r="C75"/>
      <c r="D75"/>
      <c r="E75"/>
      <c r="K75"/>
    </row>
    <row r="76" spans="1:11" x14ac:dyDescent="0.25">
      <c r="C76"/>
      <c r="D76"/>
      <c r="E76"/>
      <c r="K76"/>
    </row>
    <row r="77" spans="1:11" x14ac:dyDescent="0.25">
      <c r="C77"/>
      <c r="D77"/>
      <c r="E77"/>
      <c r="K77"/>
    </row>
    <row r="78" spans="1:11" x14ac:dyDescent="0.25">
      <c r="C78"/>
      <c r="D78"/>
      <c r="E78"/>
      <c r="K78"/>
    </row>
    <row r="79" spans="1:11" x14ac:dyDescent="0.25">
      <c r="C79"/>
      <c r="D79"/>
      <c r="E79"/>
      <c r="K79"/>
    </row>
    <row r="80" spans="1:11" x14ac:dyDescent="0.25">
      <c r="C80"/>
      <c r="D80"/>
      <c r="E80"/>
      <c r="K80"/>
    </row>
    <row r="81" spans="3:11" x14ac:dyDescent="0.25">
      <c r="C81"/>
      <c r="D81"/>
      <c r="E81"/>
      <c r="K81"/>
    </row>
    <row r="82" spans="3:11" x14ac:dyDescent="0.25">
      <c r="C82"/>
      <c r="D82"/>
      <c r="E82"/>
      <c r="K82"/>
    </row>
    <row r="83" spans="3:11" x14ac:dyDescent="0.25">
      <c r="C83"/>
      <c r="D83"/>
      <c r="E83"/>
      <c r="K83"/>
    </row>
    <row r="84" spans="3:11" x14ac:dyDescent="0.25">
      <c r="C84"/>
      <c r="D84"/>
      <c r="E84"/>
      <c r="K84"/>
    </row>
    <row r="85" spans="3:11" x14ac:dyDescent="0.25">
      <c r="C85"/>
      <c r="D85"/>
      <c r="E85"/>
      <c r="K85"/>
    </row>
    <row r="86" spans="3:11" x14ac:dyDescent="0.25">
      <c r="C86"/>
      <c r="D86"/>
      <c r="E86"/>
      <c r="K86"/>
    </row>
    <row r="87" spans="3:11" x14ac:dyDescent="0.25">
      <c r="C87"/>
      <c r="D87"/>
      <c r="E87"/>
      <c r="K87"/>
    </row>
    <row r="88" spans="3:11" x14ac:dyDescent="0.25">
      <c r="C88"/>
      <c r="D88"/>
      <c r="E88"/>
      <c r="K88"/>
    </row>
    <row r="89" spans="3:11" x14ac:dyDescent="0.25">
      <c r="C89"/>
      <c r="D89"/>
      <c r="E89"/>
      <c r="K89"/>
    </row>
    <row r="90" spans="3:11" x14ac:dyDescent="0.25">
      <c r="C90"/>
      <c r="D90"/>
      <c r="E90"/>
      <c r="K90"/>
    </row>
    <row r="91" spans="3:11" x14ac:dyDescent="0.25">
      <c r="C91"/>
      <c r="D91"/>
      <c r="E91"/>
      <c r="K91"/>
    </row>
    <row r="92" spans="3:11" x14ac:dyDescent="0.25">
      <c r="C92"/>
      <c r="D92"/>
      <c r="E92"/>
      <c r="K92"/>
    </row>
    <row r="93" spans="3:11" x14ac:dyDescent="0.25">
      <c r="C93"/>
      <c r="D93"/>
      <c r="E93"/>
      <c r="K93"/>
    </row>
    <row r="94" spans="3:11" x14ac:dyDescent="0.25">
      <c r="C94"/>
      <c r="D94"/>
      <c r="E94"/>
      <c r="K94"/>
    </row>
    <row r="95" spans="3:11" x14ac:dyDescent="0.25">
      <c r="C95"/>
      <c r="D95"/>
      <c r="E95"/>
      <c r="K95"/>
    </row>
    <row r="96" spans="3:11" x14ac:dyDescent="0.25">
      <c r="C96"/>
      <c r="D96"/>
      <c r="E96"/>
      <c r="K96"/>
    </row>
    <row r="97" spans="3:11" x14ac:dyDescent="0.25">
      <c r="C97"/>
      <c r="D97"/>
      <c r="E97"/>
      <c r="K97"/>
    </row>
    <row r="98" spans="3:11" x14ac:dyDescent="0.25">
      <c r="C98"/>
      <c r="D98"/>
      <c r="E98"/>
      <c r="K98"/>
    </row>
    <row r="99" spans="3:11" x14ac:dyDescent="0.25">
      <c r="C99"/>
      <c r="D99"/>
      <c r="E99"/>
      <c r="K99"/>
    </row>
    <row r="100" spans="3:11" x14ac:dyDescent="0.25">
      <c r="C100"/>
      <c r="D100"/>
      <c r="E100"/>
      <c r="K100"/>
    </row>
    <row r="101" spans="3:11" x14ac:dyDescent="0.25">
      <c r="C101"/>
      <c r="D101"/>
      <c r="E101"/>
      <c r="K101"/>
    </row>
    <row r="102" spans="3:11" x14ac:dyDescent="0.25">
      <c r="C102"/>
      <c r="D102"/>
      <c r="E102"/>
      <c r="K102"/>
    </row>
    <row r="103" spans="3:11" x14ac:dyDescent="0.25">
      <c r="C103"/>
      <c r="D103"/>
      <c r="E103"/>
      <c r="K103"/>
    </row>
    <row r="104" spans="3:11" x14ac:dyDescent="0.25">
      <c r="C104"/>
      <c r="D104"/>
      <c r="E104"/>
      <c r="K104"/>
    </row>
    <row r="105" spans="3:11" x14ac:dyDescent="0.25">
      <c r="C105"/>
      <c r="D105"/>
      <c r="E105"/>
      <c r="K105"/>
    </row>
    <row r="106" spans="3:11" x14ac:dyDescent="0.25">
      <c r="C106"/>
      <c r="D106"/>
      <c r="E106"/>
      <c r="K106"/>
    </row>
    <row r="107" spans="3:11" x14ac:dyDescent="0.25">
      <c r="C107"/>
      <c r="D107"/>
      <c r="E107"/>
      <c r="K107"/>
    </row>
    <row r="108" spans="3:11" x14ac:dyDescent="0.25">
      <c r="C108"/>
      <c r="D108"/>
      <c r="E108"/>
      <c r="K108"/>
    </row>
    <row r="109" spans="3:11" x14ac:dyDescent="0.25">
      <c r="C109"/>
      <c r="D109"/>
      <c r="E109"/>
      <c r="K109"/>
    </row>
    <row r="110" spans="3:11" x14ac:dyDescent="0.25">
      <c r="C110"/>
      <c r="D110"/>
      <c r="E110"/>
      <c r="K110"/>
    </row>
    <row r="111" spans="3:11" x14ac:dyDescent="0.25">
      <c r="C111"/>
      <c r="D111"/>
      <c r="E111"/>
      <c r="K111"/>
    </row>
    <row r="112" spans="3:11" x14ac:dyDescent="0.25">
      <c r="C112"/>
      <c r="D112"/>
      <c r="E112"/>
      <c r="K112"/>
    </row>
    <row r="113" spans="3:11" x14ac:dyDescent="0.25">
      <c r="C113"/>
      <c r="D113"/>
      <c r="E113"/>
      <c r="K113"/>
    </row>
    <row r="114" spans="3:11" x14ac:dyDescent="0.25">
      <c r="C114"/>
      <c r="D114"/>
      <c r="E114"/>
      <c r="K114"/>
    </row>
    <row r="115" spans="3:11" x14ac:dyDescent="0.25">
      <c r="C115"/>
      <c r="D115"/>
      <c r="E115"/>
      <c r="K115"/>
    </row>
    <row r="116" spans="3:11" x14ac:dyDescent="0.25">
      <c r="C116"/>
      <c r="D116"/>
      <c r="E116"/>
      <c r="K116"/>
    </row>
    <row r="117" spans="3:11" x14ac:dyDescent="0.25">
      <c r="C117"/>
      <c r="D117"/>
      <c r="E117"/>
      <c r="K117"/>
    </row>
    <row r="118" spans="3:11" x14ac:dyDescent="0.25">
      <c r="C118"/>
      <c r="D118"/>
      <c r="E118"/>
      <c r="K118"/>
    </row>
    <row r="119" spans="3:11" x14ac:dyDescent="0.25">
      <c r="C119"/>
      <c r="D119"/>
      <c r="E119"/>
      <c r="K119"/>
    </row>
    <row r="120" spans="3:11" x14ac:dyDescent="0.25">
      <c r="C120"/>
      <c r="D120"/>
      <c r="E120"/>
      <c r="K120"/>
    </row>
    <row r="121" spans="3:11" x14ac:dyDescent="0.25">
      <c r="C121"/>
      <c r="D121"/>
      <c r="E121"/>
      <c r="K121"/>
    </row>
    <row r="122" spans="3:11" x14ac:dyDescent="0.25">
      <c r="C122"/>
      <c r="D122"/>
      <c r="E122"/>
      <c r="K122"/>
    </row>
    <row r="123" spans="3:11" x14ac:dyDescent="0.25">
      <c r="C123"/>
      <c r="D123"/>
      <c r="E123"/>
      <c r="K123"/>
    </row>
    <row r="124" spans="3:11" x14ac:dyDescent="0.25">
      <c r="C124"/>
      <c r="D124"/>
      <c r="E124"/>
      <c r="K124"/>
    </row>
    <row r="125" spans="3:11" x14ac:dyDescent="0.25">
      <c r="C125"/>
      <c r="D125"/>
      <c r="E125"/>
      <c r="K125"/>
    </row>
    <row r="126" spans="3:11" x14ac:dyDescent="0.25">
      <c r="C126"/>
      <c r="D126"/>
      <c r="E126"/>
      <c r="K126"/>
    </row>
    <row r="127" spans="3:11" x14ac:dyDescent="0.25">
      <c r="C127"/>
      <c r="D127"/>
      <c r="E127"/>
      <c r="K127"/>
    </row>
    <row r="128" spans="3:11" x14ac:dyDescent="0.25">
      <c r="C128"/>
      <c r="D128"/>
      <c r="E128"/>
      <c r="K128"/>
    </row>
    <row r="129" spans="1:11" x14ac:dyDescent="0.25">
      <c r="A129" s="11"/>
      <c r="C129"/>
      <c r="D129"/>
      <c r="E129"/>
      <c r="K129"/>
    </row>
    <row r="130" spans="1:11" x14ac:dyDescent="0.25">
      <c r="C130"/>
      <c r="D130"/>
      <c r="E130"/>
      <c r="K130"/>
    </row>
    <row r="131" spans="1:11" x14ac:dyDescent="0.25">
      <c r="A131" s="11"/>
      <c r="C131"/>
      <c r="D131"/>
      <c r="E131"/>
      <c r="K131"/>
    </row>
    <row r="132" spans="1:11" x14ac:dyDescent="0.25">
      <c r="A132" s="11"/>
      <c r="C132"/>
      <c r="D132"/>
      <c r="E132"/>
      <c r="K132"/>
    </row>
    <row r="133" spans="1:11" x14ac:dyDescent="0.25">
      <c r="A133" s="11"/>
      <c r="C133"/>
      <c r="D133"/>
      <c r="E133"/>
      <c r="K133"/>
    </row>
    <row r="134" spans="1:11" x14ac:dyDescent="0.25">
      <c r="A134" s="11"/>
      <c r="C134"/>
      <c r="D134"/>
      <c r="E134"/>
      <c r="K134"/>
    </row>
    <row r="135" spans="1:11" x14ac:dyDescent="0.25">
      <c r="A135" s="11"/>
      <c r="C135"/>
      <c r="D135"/>
      <c r="E135"/>
      <c r="K135"/>
    </row>
    <row r="136" spans="1:11" x14ac:dyDescent="0.25">
      <c r="A136" s="11"/>
      <c r="C136"/>
      <c r="D136"/>
      <c r="E136"/>
      <c r="K136"/>
    </row>
    <row r="137" spans="1:11" x14ac:dyDescent="0.25">
      <c r="A137" s="11"/>
      <c r="C137"/>
      <c r="D137"/>
      <c r="E137"/>
      <c r="K137"/>
    </row>
    <row r="138" spans="1:11" x14ac:dyDescent="0.25">
      <c r="A138" s="11"/>
      <c r="C138"/>
      <c r="D138"/>
      <c r="E138"/>
      <c r="K138"/>
    </row>
    <row r="139" spans="1:11" x14ac:dyDescent="0.25">
      <c r="A139" s="11"/>
      <c r="C139"/>
      <c r="D139"/>
      <c r="E139"/>
      <c r="K139"/>
    </row>
    <row r="140" spans="1:11" x14ac:dyDescent="0.25">
      <c r="A140" s="11"/>
      <c r="C140"/>
      <c r="D140"/>
      <c r="E140"/>
      <c r="K140"/>
    </row>
    <row r="141" spans="1:11" x14ac:dyDescent="0.25">
      <c r="A141" s="11"/>
      <c r="C141"/>
      <c r="D141"/>
      <c r="E141"/>
      <c r="K141"/>
    </row>
    <row r="142" spans="1:11" x14ac:dyDescent="0.25">
      <c r="A142" s="11"/>
      <c r="C142"/>
      <c r="D142"/>
      <c r="E142"/>
      <c r="K142"/>
    </row>
    <row r="143" spans="1:11" x14ac:dyDescent="0.25">
      <c r="A143" s="11"/>
      <c r="C143"/>
      <c r="D143"/>
      <c r="E143"/>
      <c r="K143"/>
    </row>
    <row r="144" spans="1:11" x14ac:dyDescent="0.25">
      <c r="A144" s="11"/>
      <c r="C144"/>
      <c r="D144"/>
      <c r="E144"/>
      <c r="K144"/>
    </row>
    <row r="145" spans="1:11" x14ac:dyDescent="0.25">
      <c r="A145" s="11"/>
      <c r="C145"/>
      <c r="D145"/>
      <c r="E145"/>
      <c r="K145"/>
    </row>
    <row r="146" spans="1:11" x14ac:dyDescent="0.25">
      <c r="A146" s="11"/>
      <c r="C146"/>
      <c r="D146"/>
      <c r="E146"/>
      <c r="K146"/>
    </row>
    <row r="147" spans="1:11" x14ac:dyDescent="0.25">
      <c r="A147" s="11"/>
      <c r="C147"/>
      <c r="D147"/>
      <c r="E147"/>
      <c r="K147"/>
    </row>
    <row r="148" spans="1:11" x14ac:dyDescent="0.25">
      <c r="A148" s="11"/>
      <c r="C148"/>
      <c r="D148"/>
      <c r="E148"/>
      <c r="K148"/>
    </row>
    <row r="149" spans="1:11" x14ac:dyDescent="0.25">
      <c r="A149" s="11"/>
      <c r="C149"/>
      <c r="D149"/>
      <c r="E149"/>
      <c r="K149"/>
    </row>
    <row r="150" spans="1:11" x14ac:dyDescent="0.25">
      <c r="A150" s="11"/>
      <c r="C150"/>
      <c r="D150"/>
      <c r="E150"/>
      <c r="K150"/>
    </row>
    <row r="151" spans="1:11" x14ac:dyDescent="0.25">
      <c r="A151" s="11"/>
      <c r="C151"/>
      <c r="D151"/>
      <c r="E151"/>
      <c r="K151"/>
    </row>
    <row r="152" spans="1:11" x14ac:dyDescent="0.25">
      <c r="A152" s="11"/>
      <c r="C152"/>
      <c r="D152"/>
      <c r="E152"/>
      <c r="K152"/>
    </row>
    <row r="153" spans="1:11" x14ac:dyDescent="0.25">
      <c r="A153" s="11"/>
      <c r="C153"/>
      <c r="D153"/>
      <c r="E153"/>
      <c r="K153"/>
    </row>
    <row r="154" spans="1:11" x14ac:dyDescent="0.25">
      <c r="A154" s="11"/>
      <c r="C154"/>
      <c r="D154"/>
      <c r="E154"/>
      <c r="K154"/>
    </row>
    <row r="155" spans="1:11" x14ac:dyDescent="0.25">
      <c r="A155" s="11"/>
      <c r="C155"/>
      <c r="D155"/>
      <c r="E155"/>
      <c r="K155"/>
    </row>
    <row r="156" spans="1:11" x14ac:dyDescent="0.25">
      <c r="A156" s="11"/>
      <c r="C156"/>
      <c r="D156"/>
      <c r="E156"/>
      <c r="K156"/>
    </row>
    <row r="157" spans="1:11" x14ac:dyDescent="0.25">
      <c r="A157" s="11"/>
      <c r="C157"/>
      <c r="D157"/>
      <c r="E157"/>
      <c r="K157"/>
    </row>
  </sheetData>
  <mergeCells count="2">
    <mergeCell ref="F3:J3"/>
    <mergeCell ref="F20:J20"/>
  </mergeCells>
  <conditionalFormatting sqref="A26:E26 A60:E61 A8:E16 A19:E20 A68:E1048576 A6:E6 A1:E4 F69 A22:E24 A30:E55">
    <cfRule type="cellIs" dxfId="41" priority="42" operator="equal">
      <formula>"N"</formula>
    </cfRule>
  </conditionalFormatting>
  <conditionalFormatting sqref="A26:E26 A8:E16 A60:E61 A19:E20 A68:E1048576 A6:E6 A1:E4 F69 A22:E24 A30:E55">
    <cfRule type="cellIs" dxfId="40" priority="41" operator="equal">
      <formula>"Y"</formula>
    </cfRule>
  </conditionalFormatting>
  <conditionalFormatting sqref="A26:E26 A8:E16 A60:E61 A19:E20 A68:E1048576 A6:E6 A1:E4 F69 A22:E24 A30:E55">
    <cfRule type="cellIs" dxfId="39" priority="40" operator="equal">
      <formula>"N"</formula>
    </cfRule>
  </conditionalFormatting>
  <conditionalFormatting sqref="A7:E7">
    <cfRule type="cellIs" dxfId="38" priority="39" operator="equal">
      <formula>"N"</formula>
    </cfRule>
  </conditionalFormatting>
  <conditionalFormatting sqref="A7:E7">
    <cfRule type="cellIs" dxfId="37" priority="38" operator="equal">
      <formula>"Y"</formula>
    </cfRule>
  </conditionalFormatting>
  <conditionalFormatting sqref="A7:E7">
    <cfRule type="cellIs" dxfId="36" priority="37" operator="equal">
      <formula>"N"</formula>
    </cfRule>
  </conditionalFormatting>
  <conditionalFormatting sqref="A18:E18">
    <cfRule type="cellIs" dxfId="35" priority="33" operator="equal">
      <formula>"N"</formula>
    </cfRule>
  </conditionalFormatting>
  <conditionalFormatting sqref="A18:E18">
    <cfRule type="cellIs" dxfId="34" priority="32" operator="equal">
      <formula>"Y"</formula>
    </cfRule>
  </conditionalFormatting>
  <conditionalFormatting sqref="A18:E18">
    <cfRule type="cellIs" dxfId="33" priority="31" operator="equal">
      <formula>"N"</formula>
    </cfRule>
  </conditionalFormatting>
  <conditionalFormatting sqref="A17:E17">
    <cfRule type="cellIs" dxfId="32" priority="36" operator="equal">
      <formula>"N"</formula>
    </cfRule>
  </conditionalFormatting>
  <conditionalFormatting sqref="A17:E17">
    <cfRule type="cellIs" dxfId="31" priority="35" operator="equal">
      <formula>"Y"</formula>
    </cfRule>
  </conditionalFormatting>
  <conditionalFormatting sqref="A17:E17">
    <cfRule type="cellIs" dxfId="30" priority="34" operator="equal">
      <formula>"N"</formula>
    </cfRule>
  </conditionalFormatting>
  <conditionalFormatting sqref="A25:E25">
    <cfRule type="cellIs" dxfId="29" priority="30" operator="equal">
      <formula>"N"</formula>
    </cfRule>
  </conditionalFormatting>
  <conditionalFormatting sqref="A25:E25">
    <cfRule type="cellIs" dxfId="28" priority="29" operator="equal">
      <formula>"Y"</formula>
    </cfRule>
  </conditionalFormatting>
  <conditionalFormatting sqref="A25:E25">
    <cfRule type="cellIs" dxfId="27" priority="28" operator="equal">
      <formula>"N"</formula>
    </cfRule>
  </conditionalFormatting>
  <conditionalFormatting sqref="A62:E62">
    <cfRule type="cellIs" dxfId="26" priority="27" operator="equal">
      <formula>"N"</formula>
    </cfRule>
  </conditionalFormatting>
  <conditionalFormatting sqref="A62:E62">
    <cfRule type="cellIs" dxfId="25" priority="26" operator="equal">
      <formula>"Y"</formula>
    </cfRule>
  </conditionalFormatting>
  <conditionalFormatting sqref="A62:E62">
    <cfRule type="cellIs" dxfId="24" priority="25" operator="equal">
      <formula>"N"</formula>
    </cfRule>
  </conditionalFormatting>
  <conditionalFormatting sqref="A63:E66">
    <cfRule type="cellIs" dxfId="23" priority="22" operator="equal">
      <formula>"N"</formula>
    </cfRule>
  </conditionalFormatting>
  <conditionalFormatting sqref="A63:E66">
    <cfRule type="cellIs" dxfId="22" priority="24" operator="equal">
      <formula>"N"</formula>
    </cfRule>
  </conditionalFormatting>
  <conditionalFormatting sqref="A63:E66">
    <cfRule type="cellIs" dxfId="21" priority="23" operator="equal">
      <formula>"Y"</formula>
    </cfRule>
  </conditionalFormatting>
  <conditionalFormatting sqref="A5:E5">
    <cfRule type="cellIs" dxfId="20" priority="19" operator="equal">
      <formula>"N"</formula>
    </cfRule>
  </conditionalFormatting>
  <conditionalFormatting sqref="A5:E5">
    <cfRule type="cellIs" dxfId="19" priority="21" operator="equal">
      <formula>"N"</formula>
    </cfRule>
  </conditionalFormatting>
  <conditionalFormatting sqref="A5:E5">
    <cfRule type="cellIs" dxfId="18" priority="20" operator="equal">
      <formula>"Y"</formula>
    </cfRule>
  </conditionalFormatting>
  <conditionalFormatting sqref="A27:E29">
    <cfRule type="cellIs" dxfId="17" priority="18" operator="equal">
      <formula>"N"</formula>
    </cfRule>
  </conditionalFormatting>
  <conditionalFormatting sqref="A27:E29">
    <cfRule type="cellIs" dxfId="16" priority="17" operator="equal">
      <formula>"Y"</formula>
    </cfRule>
  </conditionalFormatting>
  <conditionalFormatting sqref="A27:E29">
    <cfRule type="cellIs" dxfId="15" priority="16" operator="equal">
      <formula>"N"</formula>
    </cfRule>
  </conditionalFormatting>
  <conditionalFormatting sqref="A21:E21">
    <cfRule type="cellIs" dxfId="14" priority="15" operator="equal">
      <formula>"N"</formula>
    </cfRule>
  </conditionalFormatting>
  <conditionalFormatting sqref="A21:E21">
    <cfRule type="cellIs" dxfId="13" priority="14" operator="equal">
      <formula>"Y"</formula>
    </cfRule>
  </conditionalFormatting>
  <conditionalFormatting sqref="A21:E21">
    <cfRule type="cellIs" dxfId="12" priority="13" operator="equal">
      <formula>"N"</formula>
    </cfRule>
  </conditionalFormatting>
  <conditionalFormatting sqref="A67:E67">
    <cfRule type="cellIs" dxfId="11" priority="10" operator="equal">
      <formula>"N"</formula>
    </cfRule>
  </conditionalFormatting>
  <conditionalFormatting sqref="A67:E67">
    <cfRule type="cellIs" dxfId="10" priority="12" operator="equal">
      <formula>"N"</formula>
    </cfRule>
  </conditionalFormatting>
  <conditionalFormatting sqref="A67:E67">
    <cfRule type="cellIs" dxfId="9" priority="11" operator="equal">
      <formula>"Y"</formula>
    </cfRule>
  </conditionalFormatting>
  <conditionalFormatting sqref="A56:E56">
    <cfRule type="cellIs" dxfId="8" priority="9" operator="equal">
      <formula>"N"</formula>
    </cfRule>
  </conditionalFormatting>
  <conditionalFormatting sqref="A56:E56">
    <cfRule type="cellIs" dxfId="7" priority="8" operator="equal">
      <formula>"Y"</formula>
    </cfRule>
  </conditionalFormatting>
  <conditionalFormatting sqref="A56:E56">
    <cfRule type="cellIs" dxfId="6" priority="7" operator="equal">
      <formula>"N"</formula>
    </cfRule>
  </conditionalFormatting>
  <conditionalFormatting sqref="A57:E57">
    <cfRule type="cellIs" dxfId="5" priority="6" operator="equal">
      <formula>"N"</formula>
    </cfRule>
  </conditionalFormatting>
  <conditionalFormatting sqref="A57:E57">
    <cfRule type="cellIs" dxfId="4" priority="5" operator="equal">
      <formula>"Y"</formula>
    </cfRule>
  </conditionalFormatting>
  <conditionalFormatting sqref="A57:E57">
    <cfRule type="cellIs" dxfId="3" priority="4" operator="equal">
      <formula>"N"</formula>
    </cfRule>
  </conditionalFormatting>
  <conditionalFormatting sqref="A58:E59">
    <cfRule type="cellIs" dxfId="2" priority="1" operator="equal">
      <formula>"N"</formula>
    </cfRule>
  </conditionalFormatting>
  <conditionalFormatting sqref="A58:E59">
    <cfRule type="cellIs" dxfId="1" priority="3" operator="equal">
      <formula>"N"</formula>
    </cfRule>
  </conditionalFormatting>
  <conditionalFormatting sqref="A58:E59">
    <cfRule type="cellIs" dxfId="0" priority="2" operator="equal">
      <formula>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 Members as of Nov</vt:lpstr>
      <vt:lpstr>Last Name Order</vt:lpstr>
    </vt:vector>
  </TitlesOfParts>
  <Company>County of Yuba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McLain, Christopher</dc:creator>
  <cp:lastModifiedBy>Chris McLain</cp:lastModifiedBy>
  <cp:lastPrinted>2018-08-07T00:56:35Z</cp:lastPrinted>
  <dcterms:created xsi:type="dcterms:W3CDTF">2016-08-03T18:18:31Z</dcterms:created>
  <dcterms:modified xsi:type="dcterms:W3CDTF">2018-11-26T08:42:23Z</dcterms:modified>
</cp:coreProperties>
</file>